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6. KM-BIII Értékpapírok\"/>
    </mc:Choice>
  </mc:AlternateContent>
  <bookViews>
    <workbookView xWindow="240" yWindow="15" windowWidth="14880" windowHeight="8190" tabRatio="799"/>
  </bookViews>
  <sheets>
    <sheet name="Munkalap_" sheetId="69" r:id="rId1"/>
    <sheet name="KM-BIII-10-2" sheetId="65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69" l="1"/>
  <c r="C15" i="69"/>
  <c r="A14" i="69"/>
  <c r="A13" i="69"/>
  <c r="C12" i="69"/>
  <c r="C11" i="69"/>
  <c r="C10" i="69"/>
  <c r="C9" i="69"/>
  <c r="B9" i="69"/>
  <c r="B8" i="69"/>
  <c r="B7" i="69"/>
  <c r="B6" i="69"/>
  <c r="B5" i="69"/>
  <c r="B4" i="69"/>
  <c r="C14" i="69" l="1"/>
  <c r="C13" i="69"/>
  <c r="AB2" i="69"/>
  <c r="AA2" i="69"/>
  <c r="E2" i="65" l="1"/>
  <c r="D2" i="65"/>
  <c r="G5" i="65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</calcChain>
</file>

<file path=xl/sharedStrings.xml><?xml version="1.0" encoding="utf-8"?>
<sst xmlns="http://schemas.openxmlformats.org/spreadsheetml/2006/main" count="62" uniqueCount="48">
  <si>
    <t>Dátum:</t>
  </si>
  <si>
    <t>Készítette:</t>
  </si>
  <si>
    <t>Következtetés:</t>
  </si>
  <si>
    <t>Fordulónap: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</si>
  <si>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</si>
  <si>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</si>
  <si>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</si>
  <si>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</si>
  <si>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</si>
  <si>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</si>
  <si>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</si>
  <si>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</si>
  <si>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</si>
  <si>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</si>
  <si>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</si>
  <si>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</si>
  <si>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</si>
  <si>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</si>
  <si>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</si>
  <si>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</si>
  <si>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</si>
  <si>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</si>
  <si>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</si>
  <si>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</si>
  <si>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</si>
  <si>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</si>
  <si>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MUNKALAP</t>
  </si>
  <si>
    <t>Ügyfél neve:</t>
  </si>
  <si>
    <t>Eredmény:</t>
  </si>
  <si>
    <t>RÉSZESEDÉSEK ÉRTÉKELÉSE</t>
  </si>
  <si>
    <t>KM-BIII-10-2</t>
  </si>
  <si>
    <t>Ellenőrizte:</t>
  </si>
  <si>
    <t xml:space="preserve">                                                            </t>
  </si>
  <si>
    <t>◄◄ NEM SZERKESZTHETŐ SOR !!</t>
  </si>
  <si>
    <t>Ellenőrízte: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</si>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</sst>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9" fillId="0" borderId="0"/>
    <xf numFmtId="0" fontId="28" fillId="0" borderId="0"/>
    <xf numFmtId="0" fontId="29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4" fillId="0" borderId="0"/>
    <xf numFmtId="0" fontId="7" fillId="0" borderId="0"/>
    <xf numFmtId="0" fontId="6" fillId="0" borderId="0"/>
    <xf numFmtId="0" fontId="19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27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22" fillId="0" borderId="0"/>
    <xf numFmtId="0" fontId="20" fillId="0" borderId="0"/>
    <xf numFmtId="0" fontId="7" fillId="0" borderId="0"/>
    <xf numFmtId="0" fontId="9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  <xf numFmtId="0" fontId="3" fillId="0" borderId="0"/>
  </cellStyleXfs>
  <cellXfs count="129">
    <xf numFmtId="0" fontId="0" fillId="0" borderId="0" xfId="0"/>
    <xf numFmtId="0" fontId="11" fillId="2" borderId="0" xfId="61" applyFont="1" applyFill="1" applyBorder="1"/>
    <xf numFmtId="0" fontId="13" fillId="3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1" fillId="2" borderId="3" xfId="0" applyFont="1" applyFill="1" applyBorder="1" applyAlignment="1">
      <alignment horizontal="left"/>
    </xf>
    <xf numFmtId="0" fontId="15" fillId="2" borderId="0" xfId="33" applyFont="1" applyFill="1" applyAlignment="1">
      <alignment horizontal="left"/>
    </xf>
    <xf numFmtId="0" fontId="16" fillId="2" borderId="0" xfId="33" applyFont="1" applyFill="1"/>
    <xf numFmtId="0" fontId="17" fillId="2" borderId="0" xfId="33" applyFont="1" applyFill="1"/>
    <xf numFmtId="0" fontId="16" fillId="3" borderId="0" xfId="33" applyFont="1" applyFill="1"/>
    <xf numFmtId="0" fontId="15" fillId="2" borderId="0" xfId="33" applyFont="1" applyFill="1"/>
    <xf numFmtId="0" fontId="11" fillId="2" borderId="2" xfId="57" applyFont="1" applyFill="1" applyBorder="1" applyAlignment="1">
      <alignment horizontal="left" vertical="top"/>
    </xf>
    <xf numFmtId="0" fontId="11" fillId="2" borderId="3" xfId="57" applyFont="1" applyFill="1" applyBorder="1" applyAlignment="1">
      <alignment horizontal="left" vertical="top"/>
    </xf>
    <xf numFmtId="0" fontId="16" fillId="2" borderId="4" xfId="33" applyFont="1" applyFill="1" applyBorder="1"/>
    <xf numFmtId="0" fontId="16" fillId="3" borderId="0" xfId="33" applyFont="1" applyFill="1" applyBorder="1"/>
    <xf numFmtId="14" fontId="11" fillId="2" borderId="3" xfId="57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7" applyFont="1" applyFill="1" applyBorder="1" applyAlignment="1">
      <alignment horizontal="left" vertical="top"/>
    </xf>
    <xf numFmtId="14" fontId="11" fillId="2" borderId="0" xfId="57" applyNumberFormat="1" applyFont="1" applyFill="1" applyBorder="1" applyAlignment="1">
      <alignment horizontal="left" vertical="top"/>
    </xf>
    <xf numFmtId="0" fontId="11" fillId="2" borderId="2" xfId="62" applyFont="1" applyFill="1" applyBorder="1" applyAlignment="1" applyProtection="1">
      <alignment horizontal="left" vertical="center"/>
      <protection hidden="1"/>
    </xf>
    <xf numFmtId="0" fontId="16" fillId="2" borderId="0" xfId="33" applyFont="1" applyFill="1" applyBorder="1"/>
    <xf numFmtId="0" fontId="11" fillId="2" borderId="11" xfId="62" applyFont="1" applyFill="1" applyBorder="1" applyAlignment="1" applyProtection="1">
      <alignment horizontal="center" vertical="center" wrapText="1"/>
      <protection hidden="1"/>
    </xf>
    <xf numFmtId="0" fontId="11" fillId="2" borderId="15" xfId="62" applyFont="1" applyFill="1" applyBorder="1" applyAlignment="1" applyProtection="1">
      <alignment horizontal="center" vertical="center" wrapText="1"/>
      <protection hidden="1"/>
    </xf>
    <xf numFmtId="0" fontId="11" fillId="2" borderId="15" xfId="62" applyFont="1" applyFill="1" applyBorder="1" applyAlignment="1" applyProtection="1">
      <alignment horizontal="center" vertical="center"/>
      <protection hidden="1"/>
    </xf>
    <xf numFmtId="0" fontId="11" fillId="2" borderId="16" xfId="62" applyFont="1" applyFill="1" applyBorder="1" applyAlignment="1" applyProtection="1">
      <alignment horizontal="center" vertical="center" wrapText="1"/>
      <protection hidden="1"/>
    </xf>
    <xf numFmtId="0" fontId="11" fillId="2" borderId="12" xfId="62" applyFont="1" applyFill="1" applyBorder="1" applyAlignment="1" applyProtection="1">
      <alignment horizontal="center" vertical="center" wrapText="1"/>
      <protection hidden="1"/>
    </xf>
    <xf numFmtId="0" fontId="12" fillId="2" borderId="17" xfId="62" applyFont="1" applyFill="1" applyBorder="1" applyAlignment="1" applyProtection="1">
      <alignment horizontal="left" vertical="center" wrapText="1"/>
      <protection locked="0"/>
    </xf>
    <xf numFmtId="3" fontId="12" fillId="2" borderId="13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9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2" applyFont="1" applyFill="1" applyBorder="1" applyAlignment="1" applyProtection="1">
      <alignment horizontal="left" vertical="center" wrapText="1"/>
      <protection locked="0"/>
    </xf>
    <xf numFmtId="3" fontId="12" fillId="2" borderId="19" xfId="14" applyNumberFormat="1" applyFont="1" applyFill="1" applyBorder="1" applyAlignment="1" applyProtection="1">
      <alignment horizontal="right" vertical="center"/>
      <protection hidden="1"/>
    </xf>
    <xf numFmtId="3" fontId="12" fillId="2" borderId="20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2" applyFont="1" applyFill="1" applyBorder="1" applyAlignment="1" applyProtection="1">
      <alignment horizontal="left" vertical="center"/>
      <protection hidden="1"/>
    </xf>
    <xf numFmtId="3" fontId="11" fillId="2" borderId="6" xfId="14" applyNumberFormat="1" applyFont="1" applyFill="1" applyBorder="1" applyAlignment="1" applyProtection="1">
      <alignment horizontal="right" vertical="center"/>
      <protection hidden="1"/>
    </xf>
    <xf numFmtId="3" fontId="11" fillId="2" borderId="22" xfId="14" applyNumberFormat="1" applyFont="1" applyFill="1" applyBorder="1" applyAlignment="1" applyProtection="1">
      <alignment horizontal="right" vertical="center"/>
      <protection hidden="1"/>
    </xf>
    <xf numFmtId="10" fontId="11" fillId="2" borderId="22" xfId="14" applyNumberFormat="1" applyFont="1" applyFill="1" applyBorder="1" applyAlignment="1" applyProtection="1">
      <alignment horizontal="right" vertical="center"/>
      <protection hidden="1"/>
    </xf>
    <xf numFmtId="3" fontId="11" fillId="2" borderId="7" xfId="14" applyNumberFormat="1" applyFont="1" applyFill="1" applyBorder="1" applyAlignment="1" applyProtection="1">
      <alignment horizontal="right" vertical="center"/>
      <protection hidden="1"/>
    </xf>
    <xf numFmtId="0" fontId="11" fillId="2" borderId="21" xfId="62" applyFont="1" applyFill="1" applyBorder="1" applyAlignment="1" applyProtection="1">
      <alignment horizontal="center" vertical="center"/>
      <protection hidden="1"/>
    </xf>
    <xf numFmtId="0" fontId="11" fillId="2" borderId="6" xfId="62" applyFont="1" applyFill="1" applyBorder="1" applyAlignment="1" applyProtection="1">
      <alignment horizontal="center" vertical="center"/>
      <protection hidden="1"/>
    </xf>
    <xf numFmtId="0" fontId="11" fillId="2" borderId="22" xfId="62" applyFont="1" applyFill="1" applyBorder="1" applyAlignment="1" applyProtection="1">
      <alignment horizontal="center" vertical="center"/>
      <protection hidden="1"/>
    </xf>
    <xf numFmtId="0" fontId="11" fillId="2" borderId="7" xfId="62" applyFont="1" applyFill="1" applyBorder="1" applyAlignment="1" applyProtection="1">
      <alignment horizontal="center" vertical="center"/>
      <protection hidden="1"/>
    </xf>
    <xf numFmtId="0" fontId="12" fillId="2" borderId="23" xfId="62" applyFont="1" applyFill="1" applyBorder="1" applyAlignment="1" applyProtection="1">
      <alignment horizontal="left" vertical="center"/>
      <protection hidden="1"/>
    </xf>
    <xf numFmtId="0" fontId="12" fillId="2" borderId="17" xfId="62" applyFont="1" applyFill="1" applyBorder="1" applyAlignment="1" applyProtection="1">
      <alignment horizontal="left" vertical="center"/>
      <protection hidden="1"/>
    </xf>
    <xf numFmtId="3" fontId="12" fillId="2" borderId="13" xfId="62" applyNumberFormat="1" applyFont="1" applyFill="1" applyBorder="1" applyAlignment="1" applyProtection="1">
      <alignment horizontal="right" vertical="center"/>
      <protection hidden="1"/>
    </xf>
    <xf numFmtId="3" fontId="12" fillId="2" borderId="9" xfId="62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18" xfId="62" applyFont="1" applyFill="1" applyBorder="1" applyAlignment="1" applyProtection="1">
      <alignment horizontal="left" vertical="center"/>
      <protection hidden="1"/>
    </xf>
    <xf numFmtId="0" fontId="11" fillId="4" borderId="0" xfId="0" applyFont="1" applyFill="1" applyAlignment="1">
      <alignment horizontal="center"/>
    </xf>
    <xf numFmtId="14" fontId="12" fillId="3" borderId="13" xfId="14" applyNumberFormat="1" applyFont="1" applyFill="1" applyBorder="1" applyAlignment="1" applyProtection="1">
      <alignment horizontal="center" vertical="center"/>
      <protection locked="0"/>
    </xf>
    <xf numFmtId="3" fontId="12" fillId="3" borderId="13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4" applyNumberFormat="1" applyFont="1" applyFill="1" applyBorder="1" applyAlignment="1" applyProtection="1">
      <alignment horizontal="center" vertical="center"/>
      <protection locked="0"/>
    </xf>
    <xf numFmtId="3" fontId="12" fillId="3" borderId="9" xfId="64" applyNumberFormat="1" applyFont="1" applyFill="1" applyBorder="1" applyAlignment="1" applyProtection="1">
      <alignment horizontal="right" vertical="center"/>
      <protection locked="0"/>
    </xf>
    <xf numFmtId="14" fontId="12" fillId="3" borderId="13" xfId="14" applyNumberFormat="1" applyFont="1" applyFill="1" applyBorder="1" applyAlignment="1" applyProtection="1">
      <alignment horizontal="center" vertical="center"/>
      <protection hidden="1"/>
    </xf>
    <xf numFmtId="3" fontId="12" fillId="3" borderId="13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4" applyNumberFormat="1" applyFont="1" applyFill="1" applyBorder="1" applyAlignment="1" applyProtection="1">
      <alignment horizontal="center" vertical="center"/>
      <protection hidden="1"/>
    </xf>
    <xf numFmtId="3" fontId="12" fillId="3" borderId="9" xfId="64" applyNumberFormat="1" applyFont="1" applyFill="1" applyBorder="1" applyAlignment="1" applyProtection="1">
      <alignment horizontal="right" vertical="center"/>
      <protection hidden="1"/>
    </xf>
    <xf numFmtId="14" fontId="12" fillId="3" borderId="13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9" xfId="14" applyNumberFormat="1" applyFont="1" applyFill="1" applyBorder="1" applyAlignment="1" applyProtection="1">
      <alignment horizontal="right" vertical="center"/>
      <protection hidden="1"/>
    </xf>
    <xf numFmtId="14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19" xfId="14" applyNumberFormat="1" applyFont="1" applyFill="1" applyBorder="1" applyAlignment="1" applyProtection="1">
      <alignment horizontal="right" vertical="center"/>
      <protection hidden="1"/>
    </xf>
    <xf numFmtId="3" fontId="12" fillId="3" borderId="25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20" xfId="14" applyNumberFormat="1" applyFont="1" applyFill="1" applyBorder="1" applyAlignment="1" applyProtection="1">
      <alignment horizontal="right" vertical="center"/>
      <protection hidden="1"/>
    </xf>
    <xf numFmtId="3" fontId="12" fillId="3" borderId="24" xfId="62" applyNumberFormat="1" applyFont="1" applyFill="1" applyBorder="1" applyAlignment="1" applyProtection="1">
      <alignment horizontal="right" vertical="center"/>
      <protection hidden="1"/>
    </xf>
    <xf numFmtId="3" fontId="12" fillId="3" borderId="5" xfId="62" applyNumberFormat="1" applyFont="1" applyFill="1" applyBorder="1" applyAlignment="1" applyProtection="1">
      <alignment horizontal="right" vertical="center"/>
      <protection hidden="1"/>
    </xf>
    <xf numFmtId="3" fontId="12" fillId="3" borderId="8" xfId="62" applyNumberFormat="1" applyFont="1" applyFill="1" applyBorder="1" applyAlignment="1" applyProtection="1">
      <alignment horizontal="right" vertical="center"/>
      <protection hidden="1"/>
    </xf>
    <xf numFmtId="0" fontId="12" fillId="3" borderId="13" xfId="62" applyFont="1" applyFill="1" applyBorder="1" applyAlignment="1" applyProtection="1">
      <alignment horizontal="center" vertical="center"/>
      <protection hidden="1"/>
    </xf>
    <xf numFmtId="0" fontId="12" fillId="3" borderId="13" xfId="62" applyFont="1" applyFill="1" applyBorder="1" applyAlignment="1" applyProtection="1">
      <alignment horizontal="left" vertical="center"/>
      <protection hidden="1"/>
    </xf>
    <xf numFmtId="0" fontId="12" fillId="3" borderId="9" xfId="62" applyFont="1" applyFill="1" applyBorder="1" applyAlignment="1" applyProtection="1">
      <alignment horizontal="left" vertical="center"/>
      <protection hidden="1"/>
    </xf>
    <xf numFmtId="0" fontId="12" fillId="3" borderId="13" xfId="62" applyFont="1" applyFill="1" applyBorder="1" applyAlignment="1" applyProtection="1">
      <alignment horizontal="center" vertical="center" wrapText="1"/>
      <protection hidden="1"/>
    </xf>
    <xf numFmtId="0" fontId="12" fillId="3" borderId="9" xfId="62" applyFont="1" applyFill="1" applyBorder="1" applyAlignment="1" applyProtection="1">
      <alignment horizontal="center" vertical="center" wrapText="1"/>
      <protection hidden="1"/>
    </xf>
    <xf numFmtId="0" fontId="11" fillId="3" borderId="14" xfId="62" applyFont="1" applyFill="1" applyBorder="1" applyAlignment="1" applyProtection="1">
      <alignment horizontal="center" vertical="center"/>
      <protection hidden="1"/>
    </xf>
    <xf numFmtId="0" fontId="12" fillId="3" borderId="14" xfId="62" applyFont="1" applyFill="1" applyBorder="1" applyAlignment="1" applyProtection="1">
      <alignment horizontal="left" vertical="center"/>
      <protection hidden="1"/>
    </xf>
    <xf numFmtId="0" fontId="12" fillId="3" borderId="10" xfId="62" applyFont="1" applyFill="1" applyBorder="1" applyAlignment="1" applyProtection="1">
      <alignment horizontal="left" vertical="center"/>
      <protection hidden="1"/>
    </xf>
    <xf numFmtId="0" fontId="12" fillId="5" borderId="0" xfId="0" applyFont="1" applyFill="1" applyAlignment="1">
      <alignment vertical="center" wrapText="1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13" fillId="0" borderId="0" xfId="0" applyFont="1" applyFill="1" applyAlignment="1">
      <alignment vertical="center" wrapText="1"/>
    </xf>
    <xf numFmtId="0" fontId="3" fillId="0" borderId="0" xfId="0" applyFont="1"/>
    <xf numFmtId="0" fontId="31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1" fillId="0" borderId="0" xfId="60" applyFont="1" applyFill="1"/>
    <xf numFmtId="0" fontId="11" fillId="0" borderId="0" xfId="0" applyFont="1" applyFill="1" applyAlignment="1">
      <alignment horizontal="left" vertical="center"/>
    </xf>
    <xf numFmtId="0" fontId="32" fillId="3" borderId="0" xfId="30" applyFont="1" applyFill="1"/>
    <xf numFmtId="0" fontId="12" fillId="5" borderId="0" xfId="0" applyFont="1" applyFill="1"/>
    <xf numFmtId="0" fontId="33" fillId="2" borderId="0" xfId="33" applyFont="1" applyFill="1"/>
    <xf numFmtId="0" fontId="34" fillId="6" borderId="0" xfId="65" applyFont="1" applyFill="1" applyAlignment="1"/>
    <xf numFmtId="0" fontId="35" fillId="6" borderId="0" xfId="65" applyFont="1" applyFill="1" applyAlignment="1">
      <alignment horizontal="center" vertical="top" wrapText="1"/>
    </xf>
    <xf numFmtId="0" fontId="34" fillId="5" borderId="0" xfId="65" applyFont="1" applyFill="1" applyAlignment="1"/>
    <xf numFmtId="0" fontId="35" fillId="6" borderId="0" xfId="65" applyFont="1" applyFill="1" applyAlignment="1">
      <alignment horizontal="right"/>
    </xf>
    <xf numFmtId="0" fontId="32" fillId="5" borderId="0" xfId="65" applyFont="1" applyFill="1" applyAlignment="1"/>
    <xf numFmtId="0" fontId="25" fillId="5" borderId="0" xfId="65" applyFont="1" applyFill="1" applyAlignment="1"/>
    <xf numFmtId="0" fontId="35" fillId="0" borderId="0" xfId="65" applyFont="1" applyFill="1" applyAlignment="1"/>
    <xf numFmtId="0" fontId="36" fillId="6" borderId="0" xfId="65" applyFont="1" applyFill="1" applyAlignment="1">
      <alignment vertical="top" wrapText="1"/>
    </xf>
    <xf numFmtId="0" fontId="11" fillId="6" borderId="26" xfId="65" applyFont="1" applyFill="1" applyBorder="1" applyAlignment="1">
      <alignment horizontal="left" vertical="top"/>
    </xf>
    <xf numFmtId="0" fontId="11" fillId="6" borderId="26" xfId="65" applyFont="1" applyFill="1" applyBorder="1" applyAlignment="1">
      <alignment horizontal="left" vertical="top" wrapText="1"/>
    </xf>
    <xf numFmtId="0" fontId="13" fillId="5" borderId="0" xfId="65" applyFont="1" applyFill="1" applyAlignment="1"/>
    <xf numFmtId="0" fontId="14" fillId="7" borderId="0" xfId="65" applyFont="1" applyFill="1" applyAlignment="1" applyProtection="1">
      <alignment horizontal="center"/>
      <protection locked="0" hidden="1"/>
    </xf>
    <xf numFmtId="0" fontId="37" fillId="6" borderId="27" xfId="65" applyFont="1" applyFill="1" applyBorder="1" applyAlignment="1">
      <alignment horizontal="left" vertical="top" wrapText="1"/>
    </xf>
    <xf numFmtId="0" fontId="11" fillId="6" borderId="28" xfId="65" applyFont="1" applyFill="1" applyBorder="1" applyAlignment="1">
      <alignment horizontal="left" vertical="top"/>
    </xf>
    <xf numFmtId="0" fontId="11" fillId="6" borderId="13" xfId="65" applyFont="1" applyFill="1" applyBorder="1" applyAlignment="1">
      <alignment horizontal="left"/>
    </xf>
    <xf numFmtId="0" fontId="11" fillId="6" borderId="29" xfId="65" applyFont="1" applyFill="1" applyBorder="1" applyAlignment="1">
      <alignment horizontal="left" vertical="top" wrapText="1"/>
    </xf>
    <xf numFmtId="0" fontId="11" fillId="6" borderId="28" xfId="65" applyFont="1" applyFill="1" applyBorder="1" applyAlignment="1">
      <alignment horizontal="left" vertical="top" wrapText="1"/>
    </xf>
    <xf numFmtId="9" fontId="34" fillId="5" borderId="13" xfId="65" applyNumberFormat="1" applyFont="1" applyFill="1" applyBorder="1" applyAlignment="1"/>
    <xf numFmtId="165" fontId="35" fillId="0" borderId="13" xfId="65" applyNumberFormat="1" applyFont="1" applyFill="1" applyBorder="1" applyAlignment="1"/>
    <xf numFmtId="0" fontId="11" fillId="5" borderId="0" xfId="0" applyFont="1" applyFill="1" applyBorder="1" applyAlignment="1">
      <alignment horizontal="left"/>
    </xf>
    <xf numFmtId="0" fontId="35" fillId="6" borderId="0" xfId="65" applyFont="1" applyFill="1" applyAlignment="1">
      <alignment vertical="top"/>
    </xf>
    <xf numFmtId="0" fontId="39" fillId="0" borderId="0" xfId="65" applyFont="1" applyFill="1" applyAlignment="1">
      <alignment vertical="top" wrapText="1"/>
    </xf>
    <xf numFmtId="0" fontId="40" fillId="0" borderId="0" xfId="65" applyFont="1" applyFill="1" applyAlignment="1"/>
    <xf numFmtId="0" fontId="41" fillId="5" borderId="0" xfId="0" applyFont="1" applyFill="1" applyBorder="1" applyAlignment="1">
      <alignment horizontal="left"/>
    </xf>
    <xf numFmtId="0" fontId="34" fillId="6" borderId="30" xfId="65" applyFont="1" applyFill="1" applyBorder="1" applyAlignment="1"/>
    <xf numFmtId="0" fontId="34" fillId="6" borderId="30" xfId="65" applyFont="1" applyFill="1" applyBorder="1" applyAlignment="1">
      <alignment vertical="top" wrapText="1"/>
    </xf>
    <xf numFmtId="0" fontId="12" fillId="6" borderId="0" xfId="65" applyFont="1" applyFill="1" applyAlignment="1">
      <alignment wrapText="1"/>
    </xf>
    <xf numFmtId="0" fontId="11" fillId="0" borderId="0" xfId="65" applyFont="1" applyFill="1" applyAlignment="1"/>
    <xf numFmtId="0" fontId="42" fillId="5" borderId="0" xfId="65" applyFont="1" applyFill="1" applyAlignment="1"/>
    <xf numFmtId="0" fontId="12" fillId="5" borderId="0" xfId="65" applyFont="1" applyFill="1" applyAlignment="1">
      <alignment vertical="center" wrapText="1"/>
    </xf>
    <xf numFmtId="0" fontId="11" fillId="0" borderId="0" xfId="65" applyFont="1" applyFill="1" applyAlignment="1">
      <alignment horizontal="left" vertical="center"/>
    </xf>
    <xf numFmtId="0" fontId="12" fillId="6" borderId="0" xfId="65" applyFont="1" applyFill="1" applyAlignment="1">
      <alignment vertical="center" wrapText="1"/>
    </xf>
    <xf numFmtId="0" fontId="12" fillId="6" borderId="0" xfId="65" applyFont="1" applyFill="1" applyAlignment="1">
      <alignment vertical="center"/>
    </xf>
    <xf numFmtId="0" fontId="34" fillId="5" borderId="0" xfId="65" applyFont="1" applyFill="1" applyAlignment="1">
      <alignment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 5" xfId="65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al_MERLEG1" xfId="59"/>
    <cellStyle name="Normál_Munka1" xfId="60"/>
    <cellStyle name="Normál_Munka1_Munka9" xfId="61"/>
    <cellStyle name="Normál_MUNKALAP" xfId="62"/>
    <cellStyle name="Standard_BRPRINT" xfId="63"/>
    <cellStyle name="Százalék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7" customWidth="1"/>
    <col min="2" max="2" width="69.25" style="128" customWidth="1"/>
    <col min="3" max="3" width="10.875" style="97" customWidth="1"/>
    <col min="4" max="6" width="9" style="97" customWidth="1"/>
    <col min="7" max="16384" width="9" style="97"/>
  </cols>
  <sheetData>
    <row r="1" spans="1:28" x14ac:dyDescent="0.3">
      <c r="A1" s="95"/>
      <c r="B1" s="96" t="s">
        <v>26</v>
      </c>
    </row>
    <row r="2" spans="1:28" x14ac:dyDescent="0.3">
      <c r="A2" s="95"/>
      <c r="B2" s="98"/>
      <c r="F2" s="99" t="s">
        <v>33</v>
      </c>
      <c r="AA2" s="100">
        <f>A45</f>
        <v>0</v>
      </c>
      <c r="AB2" s="100">
        <f>A47</f>
        <v>0</v>
      </c>
    </row>
    <row r="3" spans="1:28" x14ac:dyDescent="0.3">
      <c r="A3" s="101"/>
      <c r="B3" s="102"/>
    </row>
    <row r="4" spans="1:28" ht="16.5" customHeight="1" x14ac:dyDescent="0.3">
      <c r="A4" s="103" t="s">
        <v>27</v>
      </c>
      <c r="B4" s="104">
        <f>Alapa!$C$17</f>
        <v>0</v>
      </c>
      <c r="C4" s="105" t="s">
        <v>1</v>
      </c>
      <c r="D4" s="106">
        <v>1</v>
      </c>
    </row>
    <row r="5" spans="1:28" ht="16.5" customHeight="1" x14ac:dyDescent="0.3">
      <c r="A5" s="103" t="s">
        <v>3</v>
      </c>
      <c r="B5" s="107">
        <f>Alapa!$C$12</f>
        <v>0</v>
      </c>
    </row>
    <row r="6" spans="1:28" ht="16.5" customHeight="1" x14ac:dyDescent="0.3">
      <c r="A6" s="108" t="s">
        <v>0</v>
      </c>
      <c r="B6" s="109">
        <f>Alapa!$C$15</f>
        <v>0</v>
      </c>
    </row>
    <row r="7" spans="1:28" ht="16.5" customHeight="1" x14ac:dyDescent="0.3">
      <c r="A7" s="103" t="s">
        <v>1</v>
      </c>
      <c r="B7" s="110" t="str">
        <f>IFERROR(VLOOKUP(D4,Alapa!$G$2:$H$22,2),"")</f>
        <v/>
      </c>
    </row>
    <row r="8" spans="1:28" ht="16.5" customHeight="1" x14ac:dyDescent="0.3">
      <c r="A8" s="103" t="s">
        <v>34</v>
      </c>
      <c r="B8" s="111" t="str">
        <f>IF(Alapa!$N$2=0," ",Alapa!$N$2)</f>
        <v xml:space="preserve"> </v>
      </c>
      <c r="C8" s="112">
        <v>0.75</v>
      </c>
    </row>
    <row r="9" spans="1:28" ht="16.5" customHeight="1" x14ac:dyDescent="0.3">
      <c r="A9" s="95"/>
      <c r="B9" s="96" t="str">
        <f>IF(Alapa!G96=0,"",Alapa!G96)</f>
        <v/>
      </c>
      <c r="C9" s="113">
        <f>IFERROR(ROUND(Alapa!$C$96,0),0)</f>
        <v>0</v>
      </c>
      <c r="D9" s="114" t="s">
        <v>35</v>
      </c>
    </row>
    <row r="10" spans="1:28" x14ac:dyDescent="0.3">
      <c r="A10" s="115" t="s">
        <v>36</v>
      </c>
      <c r="B10" s="116"/>
      <c r="C10" s="113">
        <f>IFERROR(ROUND(Alapa!$F$96,0),0)</f>
        <v>0</v>
      </c>
      <c r="D10" s="114" t="s">
        <v>37</v>
      </c>
    </row>
    <row r="11" spans="1:28" x14ac:dyDescent="0.3">
      <c r="A11" s="115" t="s">
        <v>38</v>
      </c>
      <c r="B11" s="116"/>
      <c r="C11" s="113">
        <f>IFERROR(ROUND(Alapa!C101,0),0)</f>
        <v>0</v>
      </c>
      <c r="D11" s="114" t="s">
        <v>39</v>
      </c>
    </row>
    <row r="12" spans="1:28" x14ac:dyDescent="0.3">
      <c r="A12" s="115" t="s">
        <v>40</v>
      </c>
      <c r="B12" s="116"/>
      <c r="C12" s="113">
        <f>IFERROR(ROUND(Alapa!F101,0),0)</f>
        <v>0</v>
      </c>
      <c r="D12" s="114" t="s">
        <v>41</v>
      </c>
    </row>
    <row r="13" spans="1:28" ht="16.5" customHeight="1" x14ac:dyDescent="0.3">
      <c r="A13" s="117">
        <f>Alapa!D101</f>
        <v>0</v>
      </c>
      <c r="B13" s="1" t="s">
        <v>42</v>
      </c>
      <c r="C13" s="113">
        <f>C9*C8</f>
        <v>0</v>
      </c>
      <c r="D13" s="114" t="s">
        <v>43</v>
      </c>
    </row>
    <row r="14" spans="1:28" ht="16.5" customHeight="1" x14ac:dyDescent="0.3">
      <c r="A14" s="117">
        <f>Alapa!E101</f>
        <v>0</v>
      </c>
      <c r="B14" s="4" t="s">
        <v>44</v>
      </c>
      <c r="C14" s="113">
        <f>C10*C8</f>
        <v>0</v>
      </c>
      <c r="D14" s="114" t="s">
        <v>45</v>
      </c>
    </row>
    <row r="15" spans="1:28" ht="16.5" customHeight="1" x14ac:dyDescent="0.3">
      <c r="A15" s="85"/>
      <c r="B15" s="85"/>
      <c r="C15" s="113">
        <f>IFERROR(ROUND(Alapa!C97,0),0)</f>
        <v>0</v>
      </c>
      <c r="D15" s="118" t="s">
        <v>46</v>
      </c>
    </row>
    <row r="16" spans="1:28" ht="16.5" customHeight="1" x14ac:dyDescent="0.3">
      <c r="A16" s="85"/>
      <c r="B16" s="85"/>
      <c r="C16" s="113">
        <f>IFERROR(ROUND(Alapa!F97,0),0)</f>
        <v>0</v>
      </c>
      <c r="D16" s="118" t="s">
        <v>47</v>
      </c>
    </row>
    <row r="17" spans="1:2" ht="16.5" customHeight="1" x14ac:dyDescent="0.3">
      <c r="A17" s="119"/>
      <c r="B17" s="120"/>
    </row>
    <row r="18" spans="1:2" ht="16.5" customHeight="1" x14ac:dyDescent="0.3">
      <c r="A18" s="119"/>
      <c r="B18" s="120"/>
    </row>
    <row r="19" spans="1:2" ht="16.5" customHeight="1" x14ac:dyDescent="0.3">
      <c r="A19" s="119"/>
      <c r="B19" s="120"/>
    </row>
    <row r="20" spans="1:2" ht="16.5" customHeight="1" x14ac:dyDescent="0.3">
      <c r="A20" s="119"/>
      <c r="B20" s="120"/>
    </row>
    <row r="21" spans="1:2" ht="16.5" customHeight="1" x14ac:dyDescent="0.3">
      <c r="A21" s="119"/>
      <c r="B21" s="120"/>
    </row>
    <row r="22" spans="1:2" ht="16.5" customHeight="1" x14ac:dyDescent="0.3">
      <c r="A22" s="119"/>
      <c r="B22" s="120"/>
    </row>
    <row r="23" spans="1:2" ht="16.5" customHeight="1" x14ac:dyDescent="0.3">
      <c r="A23" s="119"/>
      <c r="B23" s="120"/>
    </row>
    <row r="24" spans="1:2" ht="16.5" customHeight="1" x14ac:dyDescent="0.3">
      <c r="A24" s="119"/>
      <c r="B24" s="120"/>
    </row>
    <row r="25" spans="1:2" ht="16.5" customHeight="1" x14ac:dyDescent="0.3">
      <c r="A25" s="119"/>
      <c r="B25" s="120"/>
    </row>
    <row r="26" spans="1:2" ht="16.5" customHeight="1" x14ac:dyDescent="0.3">
      <c r="A26" s="119"/>
      <c r="B26" s="120"/>
    </row>
    <row r="27" spans="1:2" ht="16.5" customHeight="1" x14ac:dyDescent="0.3">
      <c r="A27" s="119"/>
      <c r="B27" s="120"/>
    </row>
    <row r="28" spans="1:2" ht="16.5" customHeight="1" x14ac:dyDescent="0.3">
      <c r="A28" s="119"/>
      <c r="B28" s="120"/>
    </row>
    <row r="29" spans="1:2" ht="16.5" customHeight="1" x14ac:dyDescent="0.3">
      <c r="A29" s="119"/>
      <c r="B29" s="120"/>
    </row>
    <row r="30" spans="1:2" ht="16.5" customHeight="1" x14ac:dyDescent="0.3">
      <c r="A30" s="119"/>
      <c r="B30" s="120"/>
    </row>
    <row r="31" spans="1:2" ht="16.5" customHeight="1" x14ac:dyDescent="0.3">
      <c r="A31" s="119"/>
      <c r="B31" s="120"/>
    </row>
    <row r="32" spans="1:2" ht="16.5" customHeight="1" x14ac:dyDescent="0.3">
      <c r="A32" s="119"/>
      <c r="B32" s="120"/>
    </row>
    <row r="33" spans="1:2" ht="16.5" customHeight="1" x14ac:dyDescent="0.3">
      <c r="A33" s="119"/>
      <c r="B33" s="120"/>
    </row>
    <row r="34" spans="1:2" x14ac:dyDescent="0.3">
      <c r="A34" s="119"/>
      <c r="B34" s="120"/>
    </row>
    <row r="35" spans="1:2" x14ac:dyDescent="0.3">
      <c r="A35" s="119"/>
      <c r="B35" s="120"/>
    </row>
    <row r="36" spans="1:2" x14ac:dyDescent="0.3">
      <c r="A36" s="119"/>
      <c r="B36" s="120"/>
    </row>
    <row r="37" spans="1:2" x14ac:dyDescent="0.3">
      <c r="A37" s="119"/>
      <c r="B37" s="120"/>
    </row>
    <row r="38" spans="1:2" x14ac:dyDescent="0.3">
      <c r="A38" s="119"/>
      <c r="B38" s="120"/>
    </row>
    <row r="39" spans="1:2" x14ac:dyDescent="0.3">
      <c r="A39" s="119"/>
      <c r="B39" s="120"/>
    </row>
    <row r="40" spans="1:2" x14ac:dyDescent="0.3">
      <c r="A40" s="119"/>
      <c r="B40" s="120"/>
    </row>
    <row r="41" spans="1:2" x14ac:dyDescent="0.3">
      <c r="A41" s="119"/>
      <c r="B41" s="120"/>
    </row>
    <row r="42" spans="1:2" x14ac:dyDescent="0.3">
      <c r="A42" s="119"/>
      <c r="B42" s="120"/>
    </row>
    <row r="43" spans="1:2" x14ac:dyDescent="0.3">
      <c r="A43" s="121"/>
      <c r="B43" s="121" t="s">
        <v>32</v>
      </c>
    </row>
    <row r="44" spans="1:2" x14ac:dyDescent="0.3">
      <c r="A44" s="122" t="s">
        <v>28</v>
      </c>
      <c r="B44" s="121"/>
    </row>
    <row r="45" spans="1:2" x14ac:dyDescent="0.3">
      <c r="A45" s="123"/>
      <c r="B45" s="124"/>
    </row>
    <row r="46" spans="1:2" x14ac:dyDescent="0.3">
      <c r="A46" s="125" t="s">
        <v>2</v>
      </c>
      <c r="B46" s="126"/>
    </row>
    <row r="47" spans="1:2" x14ac:dyDescent="0.3">
      <c r="A47" s="123"/>
      <c r="B47" s="124"/>
    </row>
    <row r="48" spans="1:2" x14ac:dyDescent="0.3">
      <c r="A48" s="127"/>
      <c r="B48" s="127"/>
    </row>
    <row r="49" spans="1:5" s="2" customFormat="1" x14ac:dyDescent="0.3">
      <c r="A49" s="97"/>
      <c r="B49" s="97"/>
      <c r="C49" s="97"/>
      <c r="D49" s="97"/>
      <c r="E49" s="97"/>
    </row>
    <row r="50" spans="1:5" s="2" customFormat="1" x14ac:dyDescent="0.3">
      <c r="A50" s="97"/>
      <c r="B50" s="97"/>
      <c r="C50" s="97"/>
      <c r="D50" s="97"/>
      <c r="E50" s="97"/>
    </row>
    <row r="51" spans="1:5" s="2" customFormat="1" x14ac:dyDescent="0.3">
      <c r="A51" s="97"/>
      <c r="B51" s="97"/>
      <c r="C51" s="97"/>
      <c r="D51" s="97"/>
      <c r="E51" s="97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11" customWidth="1"/>
    <col min="2" max="16384" width="14.375" style="11"/>
  </cols>
  <sheetData>
    <row r="1" spans="1:11" x14ac:dyDescent="0.3">
      <c r="A1" s="8" t="s">
        <v>30</v>
      </c>
      <c r="B1" s="9"/>
      <c r="C1" s="9"/>
      <c r="D1" s="9"/>
      <c r="E1" s="9"/>
      <c r="F1" s="9"/>
      <c r="G1" s="9"/>
    </row>
    <row r="2" spans="1:11" x14ac:dyDescent="0.3">
      <c r="A2" s="10"/>
      <c r="B2" s="10"/>
      <c r="C2" s="10"/>
      <c r="D2" s="94">
        <f>A29</f>
        <v>0</v>
      </c>
      <c r="E2" s="94">
        <f>A31</f>
        <v>0</v>
      </c>
      <c r="F2" s="10"/>
      <c r="G2" s="10"/>
      <c r="H2" s="92" t="s">
        <v>33</v>
      </c>
    </row>
    <row r="3" spans="1:11" x14ac:dyDescent="0.3">
      <c r="A3" s="12" t="s">
        <v>29</v>
      </c>
      <c r="B3" s="10"/>
      <c r="C3" s="10"/>
      <c r="D3" s="10"/>
      <c r="E3" s="10"/>
      <c r="F3" s="10"/>
      <c r="G3" s="10"/>
    </row>
    <row r="4" spans="1:11" x14ac:dyDescent="0.3">
      <c r="A4" s="13" t="str">
        <f>"Ügyfél:   "&amp;Alapa!$C$17</f>
        <v xml:space="preserve">Ügyfél:   </v>
      </c>
      <c r="B4" s="14"/>
      <c r="C4" s="14"/>
      <c r="D4" s="21" t="s">
        <v>0</v>
      </c>
      <c r="E4" s="7">
        <f>Alapa!$C$15</f>
        <v>0</v>
      </c>
      <c r="F4" s="14"/>
      <c r="G4" s="15"/>
    </row>
    <row r="5" spans="1:11" x14ac:dyDescent="0.3">
      <c r="A5" s="13" t="str">
        <f>"Fordulónap: "&amp;Alapa!$C$12</f>
        <v xml:space="preserve">Fordulónap: </v>
      </c>
      <c r="B5" s="17"/>
      <c r="C5" s="17"/>
      <c r="D5" s="13" t="s">
        <v>1</v>
      </c>
      <c r="E5" s="14" t="e">
        <f>VLOOKUP(I11,Alapa!$G$2:$H$22,2)</f>
        <v>#N/A</v>
      </c>
      <c r="F5" s="14" t="s">
        <v>31</v>
      </c>
      <c r="G5" s="18" t="str">
        <f>IF(Alapa!$N$2=0," ",Alapa!$N$2)</f>
        <v xml:space="preserve"> </v>
      </c>
    </row>
    <row r="6" spans="1:11" x14ac:dyDescent="0.3">
      <c r="A6" s="19"/>
      <c r="B6" s="19"/>
      <c r="C6" s="20"/>
      <c r="D6" s="19"/>
      <c r="E6" s="19"/>
      <c r="F6" s="19"/>
      <c r="G6" s="22"/>
      <c r="H6" s="16"/>
      <c r="I6" s="16"/>
      <c r="J6" s="16"/>
      <c r="K6" s="16"/>
    </row>
    <row r="7" spans="1:11" ht="17.25" thickBot="1" x14ac:dyDescent="0.35">
      <c r="A7" s="9"/>
      <c r="B7" s="9"/>
      <c r="C7" s="9"/>
      <c r="D7" s="9"/>
      <c r="E7" s="9"/>
      <c r="F7" s="9"/>
      <c r="G7" s="9"/>
    </row>
    <row r="8" spans="1:11" ht="25.5" customHeight="1" x14ac:dyDescent="0.3">
      <c r="A8" s="23" t="s">
        <v>4</v>
      </c>
      <c r="B8" s="24" t="s">
        <v>5</v>
      </c>
      <c r="C8" s="25" t="s">
        <v>6</v>
      </c>
      <c r="D8" s="25" t="s">
        <v>7</v>
      </c>
      <c r="E8" s="24" t="s">
        <v>8</v>
      </c>
      <c r="F8" s="26" t="s">
        <v>9</v>
      </c>
      <c r="G8" s="27" t="s">
        <v>10</v>
      </c>
    </row>
    <row r="9" spans="1:11" x14ac:dyDescent="0.3">
      <c r="A9" s="28" t="s">
        <v>11</v>
      </c>
      <c r="B9" s="51"/>
      <c r="C9" s="52"/>
      <c r="D9" s="53"/>
      <c r="E9" s="53"/>
      <c r="F9" s="54"/>
      <c r="G9" s="55"/>
    </row>
    <row r="10" spans="1:11" x14ac:dyDescent="0.3">
      <c r="A10" s="28" t="s">
        <v>12</v>
      </c>
      <c r="B10" s="56"/>
      <c r="C10" s="57"/>
      <c r="D10" s="58"/>
      <c r="E10" s="58"/>
      <c r="F10" s="59"/>
      <c r="G10" s="60"/>
    </row>
    <row r="11" spans="1:11" x14ac:dyDescent="0.3">
      <c r="A11" s="28" t="s">
        <v>13</v>
      </c>
      <c r="B11" s="61"/>
      <c r="C11" s="57"/>
      <c r="D11" s="58"/>
      <c r="E11" s="58"/>
      <c r="F11" s="62"/>
      <c r="G11" s="63"/>
      <c r="H11" s="2" t="s">
        <v>1</v>
      </c>
      <c r="I11" s="50">
        <v>1</v>
      </c>
    </row>
    <row r="12" spans="1:11" x14ac:dyDescent="0.3">
      <c r="A12" s="28" t="s">
        <v>14</v>
      </c>
      <c r="B12" s="61"/>
      <c r="C12" s="57"/>
      <c r="D12" s="58"/>
      <c r="E12" s="58"/>
      <c r="F12" s="62"/>
      <c r="G12" s="63"/>
    </row>
    <row r="13" spans="1:11" x14ac:dyDescent="0.3">
      <c r="A13" s="28" t="s">
        <v>15</v>
      </c>
      <c r="B13" s="61"/>
      <c r="C13" s="57"/>
      <c r="D13" s="58"/>
      <c r="E13" s="58"/>
      <c r="F13" s="62"/>
      <c r="G13" s="63"/>
    </row>
    <row r="14" spans="1:11" ht="17.25" thickBot="1" x14ac:dyDescent="0.35">
      <c r="A14" s="32" t="s">
        <v>16</v>
      </c>
      <c r="B14" s="64"/>
      <c r="C14" s="65"/>
      <c r="D14" s="66"/>
      <c r="E14" s="66"/>
      <c r="F14" s="67"/>
      <c r="G14" s="68"/>
    </row>
    <row r="15" spans="1:11" ht="17.25" thickBot="1" x14ac:dyDescent="0.35">
      <c r="A15" s="35" t="s">
        <v>17</v>
      </c>
      <c r="B15" s="36"/>
      <c r="C15" s="36"/>
      <c r="D15" s="37">
        <f>SUM(D9:D14)</f>
        <v>0</v>
      </c>
      <c r="E15" s="37">
        <f>SUM(E9:E14)</f>
        <v>0</v>
      </c>
      <c r="F15" s="38"/>
      <c r="G15" s="39">
        <f>SUM(G9:G14)</f>
        <v>0</v>
      </c>
    </row>
    <row r="16" spans="1:11" x14ac:dyDescent="0.3">
      <c r="A16" s="10"/>
      <c r="B16" s="10"/>
      <c r="C16" s="10"/>
      <c r="D16" s="10"/>
      <c r="E16" s="10"/>
      <c r="F16" s="10"/>
      <c r="G16" s="9"/>
    </row>
    <row r="17" spans="1:7" ht="17.25" thickBot="1" x14ac:dyDescent="0.35">
      <c r="A17" s="10"/>
      <c r="B17" s="10"/>
      <c r="C17" s="10"/>
      <c r="D17" s="10"/>
      <c r="E17" s="10"/>
      <c r="F17" s="10"/>
      <c r="G17" s="9"/>
    </row>
    <row r="18" spans="1:7" ht="17.25" thickBot="1" x14ac:dyDescent="0.35">
      <c r="A18" s="40" t="s">
        <v>18</v>
      </c>
      <c r="B18" s="41" t="s">
        <v>11</v>
      </c>
      <c r="C18" s="41" t="s">
        <v>12</v>
      </c>
      <c r="D18" s="41" t="s">
        <v>13</v>
      </c>
      <c r="E18" s="41" t="s">
        <v>14</v>
      </c>
      <c r="F18" s="42" t="s">
        <v>15</v>
      </c>
      <c r="G18" s="43" t="s">
        <v>16</v>
      </c>
    </row>
    <row r="19" spans="1:7" x14ac:dyDescent="0.3">
      <c r="A19" s="44" t="s">
        <v>19</v>
      </c>
      <c r="B19" s="69"/>
      <c r="C19" s="69"/>
      <c r="D19" s="69"/>
      <c r="E19" s="69"/>
      <c r="F19" s="70"/>
      <c r="G19" s="71"/>
    </row>
    <row r="20" spans="1:7" x14ac:dyDescent="0.3">
      <c r="A20" s="45" t="s">
        <v>20</v>
      </c>
      <c r="B20" s="46">
        <f>IF(D9=0,0,G9/D9)</f>
        <v>0</v>
      </c>
      <c r="C20" s="46">
        <f>IF(D10=0,0,G10/D10)</f>
        <v>0</v>
      </c>
      <c r="D20" s="46">
        <f>IF(D11=0,0,G11/D11)</f>
        <v>0</v>
      </c>
      <c r="E20" s="46">
        <f>IF(D12=0,0,G12/D12)</f>
        <v>0</v>
      </c>
      <c r="F20" s="46">
        <f>IF(D13=0,0,G13/D13)</f>
        <v>0</v>
      </c>
      <c r="G20" s="47">
        <f>IF(D14=0,0,G14/D14)</f>
        <v>0</v>
      </c>
    </row>
    <row r="21" spans="1:7" x14ac:dyDescent="0.3">
      <c r="A21" s="45" t="s">
        <v>21</v>
      </c>
      <c r="B21" s="57"/>
      <c r="C21" s="57"/>
      <c r="D21" s="57"/>
      <c r="E21" s="57"/>
      <c r="F21" s="58"/>
      <c r="G21" s="63"/>
    </row>
    <row r="22" spans="1:7" x14ac:dyDescent="0.3">
      <c r="A22" s="45" t="s">
        <v>10</v>
      </c>
      <c r="B22" s="29">
        <f>G9</f>
        <v>0</v>
      </c>
      <c r="C22" s="29">
        <f>G10</f>
        <v>0</v>
      </c>
      <c r="D22" s="29">
        <f>G11</f>
        <v>0</v>
      </c>
      <c r="E22" s="29">
        <f>G12</f>
        <v>0</v>
      </c>
      <c r="F22" s="30">
        <f>G13</f>
        <v>0</v>
      </c>
      <c r="G22" s="31">
        <f>G14</f>
        <v>0</v>
      </c>
    </row>
    <row r="23" spans="1:7" x14ac:dyDescent="0.3">
      <c r="A23" s="45" t="s">
        <v>22</v>
      </c>
      <c r="B23" s="33">
        <f t="shared" ref="B23:G23" si="0">B21-B22</f>
        <v>0</v>
      </c>
      <c r="C23" s="33">
        <f t="shared" si="0"/>
        <v>0</v>
      </c>
      <c r="D23" s="33">
        <f t="shared" si="0"/>
        <v>0</v>
      </c>
      <c r="E23" s="33">
        <f t="shared" si="0"/>
        <v>0</v>
      </c>
      <c r="F23" s="48">
        <f t="shared" si="0"/>
        <v>0</v>
      </c>
      <c r="G23" s="34">
        <f t="shared" si="0"/>
        <v>0</v>
      </c>
    </row>
    <row r="24" spans="1:7" x14ac:dyDescent="0.3">
      <c r="A24" s="45" t="s">
        <v>23</v>
      </c>
      <c r="B24" s="72"/>
      <c r="C24" s="73"/>
      <c r="D24" s="73"/>
      <c r="E24" s="73"/>
      <c r="F24" s="73"/>
      <c r="G24" s="74"/>
    </row>
    <row r="25" spans="1:7" x14ac:dyDescent="0.3">
      <c r="A25" s="45" t="s">
        <v>24</v>
      </c>
      <c r="B25" s="75"/>
      <c r="C25" s="75"/>
      <c r="D25" s="75"/>
      <c r="E25" s="75"/>
      <c r="F25" s="75"/>
      <c r="G25" s="76"/>
    </row>
    <row r="26" spans="1:7" ht="17.25" thickBot="1" x14ac:dyDescent="0.35">
      <c r="A26" s="49" t="s">
        <v>25</v>
      </c>
      <c r="B26" s="77"/>
      <c r="C26" s="78"/>
      <c r="D26" s="78"/>
      <c r="E26" s="78"/>
      <c r="F26" s="78"/>
      <c r="G26" s="79"/>
    </row>
    <row r="27" spans="1:7" x14ac:dyDescent="0.3">
      <c r="A27" s="81"/>
      <c r="B27" s="81"/>
      <c r="C27" s="81"/>
      <c r="D27" s="81"/>
      <c r="E27" s="81"/>
      <c r="F27" s="81"/>
      <c r="G27" s="81"/>
    </row>
    <row r="28" spans="1:7" x14ac:dyDescent="0.3">
      <c r="A28" s="90" t="s">
        <v>28</v>
      </c>
      <c r="B28" s="81"/>
      <c r="C28" s="81"/>
      <c r="D28" s="81"/>
      <c r="E28" s="81"/>
      <c r="F28" s="81"/>
      <c r="G28" s="81"/>
    </row>
    <row r="29" spans="1:7" x14ac:dyDescent="0.3">
      <c r="A29" s="2"/>
      <c r="B29" s="82"/>
      <c r="C29" s="83"/>
      <c r="D29" s="84"/>
      <c r="E29" s="84"/>
      <c r="F29" s="84"/>
      <c r="G29" s="84"/>
    </row>
    <row r="30" spans="1:7" x14ac:dyDescent="0.3">
      <c r="A30" s="91" t="s">
        <v>2</v>
      </c>
      <c r="B30" s="5"/>
      <c r="C30" s="5"/>
      <c r="D30" s="3"/>
      <c r="E30" s="3"/>
      <c r="F30" s="3"/>
      <c r="G30" s="3"/>
    </row>
    <row r="31" spans="1:7" x14ac:dyDescent="0.3">
      <c r="A31" s="2"/>
      <c r="B31" s="80"/>
      <c r="C31" s="80"/>
      <c r="D31" s="93"/>
      <c r="E31" s="93"/>
      <c r="F31" s="93"/>
      <c r="G31" s="93"/>
    </row>
    <row r="32" spans="1:7" x14ac:dyDescent="0.3">
      <c r="A32" s="6"/>
      <c r="B32" s="6"/>
      <c r="C32" s="5"/>
      <c r="D32" s="3"/>
      <c r="E32" s="3"/>
      <c r="F32" s="3"/>
      <c r="G32" s="3"/>
    </row>
  </sheetData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86" customWidth="1"/>
    <col min="2" max="2" width="36.625" style="86" customWidth="1"/>
    <col min="3" max="4" width="20.625" style="86" customWidth="1"/>
    <col min="5" max="5" width="11.5" style="86" customWidth="1"/>
    <col min="6" max="6" width="20.625" style="86" customWidth="1"/>
    <col min="7" max="16384" width="9" style="86"/>
  </cols>
  <sheetData>
    <row r="1" spans="2:6" ht="32.1" customHeight="1" x14ac:dyDescent="0.2">
      <c r="B1" s="87"/>
    </row>
    <row r="2" spans="2:6" ht="15" customHeight="1" x14ac:dyDescent="0.2"/>
    <row r="3" spans="2:6" ht="15" customHeight="1" x14ac:dyDescent="0.2">
      <c r="D3" s="88"/>
    </row>
    <row r="4" spans="2:6" ht="15" customHeight="1" x14ac:dyDescent="0.2"/>
    <row r="5" spans="2:6" ht="15" customHeight="1" x14ac:dyDescent="0.2">
      <c r="D5" s="88"/>
    </row>
    <row r="6" spans="2:6" ht="15" customHeight="1" x14ac:dyDescent="0.2"/>
    <row r="7" spans="2:6" ht="15" customHeight="1" x14ac:dyDescent="0.2"/>
    <row r="12" spans="2:6" x14ac:dyDescent="0.2">
      <c r="F12" s="89"/>
    </row>
    <row r="13" spans="2:6" x14ac:dyDescent="0.2">
      <c r="F13" s="89"/>
    </row>
    <row r="15" spans="2:6" x14ac:dyDescent="0.2">
      <c r="F15" s="89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KM-BIII-10-2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v.1.20.16.0.0#2020-04-22</dc:description>
  <cp:lastPrinted>2013-11-25T12:06:10Z</cp:lastPrinted>
  <dcterms:created xsi:type="dcterms:W3CDTF">2011-02-03T09:55:45Z</dcterms:created>
  <dcterms:modified xsi:type="dcterms:W3CDTF">2020-04-20T13:46:55Z</dcterms:modified>
</cp:coreProperties>
</file>