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390" yWindow="390" windowWidth="21600" windowHeight="11145" activeTab="1"/>
  </bookViews>
  <sheets>
    <sheet name="Munkalap_" sheetId="7" r:id="rId1"/>
    <sheet name="KM-FII-10-3" sheetId="11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1" l="1"/>
  <c r="F5" i="11"/>
  <c r="F4" i="11"/>
  <c r="A5" i="11"/>
  <c r="A4" i="11"/>
  <c r="H20" i="11"/>
  <c r="D20" i="11"/>
  <c r="K19" i="11"/>
  <c r="I19" i="11"/>
  <c r="H19" i="11"/>
  <c r="G19" i="11"/>
  <c r="G20" i="11" s="1"/>
  <c r="E19" i="11"/>
  <c r="D19" i="11"/>
  <c r="F18" i="11"/>
  <c r="F17" i="11"/>
  <c r="F16" i="11"/>
  <c r="F19" i="11" s="1"/>
  <c r="K14" i="11"/>
  <c r="K20" i="11" s="1"/>
  <c r="I14" i="11"/>
  <c r="I20" i="11" s="1"/>
  <c r="H14" i="11"/>
  <c r="G14" i="11"/>
  <c r="E14" i="11"/>
  <c r="E20" i="11" s="1"/>
  <c r="D14" i="11"/>
  <c r="F13" i="11"/>
  <c r="F12" i="11"/>
  <c r="F11" i="11"/>
  <c r="F14" i="11" s="1"/>
  <c r="E2" i="11"/>
  <c r="D2" i="11"/>
  <c r="F20" i="11" l="1"/>
  <c r="C14" i="7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<sst xmlns="http://schemas.openxmlformats.org/spreadsheetml/2006/main" count="50" uniqueCount="42">
  <si>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</si>
  <si>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</si>
  <si>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</si>
  <si>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</si>
  <si>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</si>
  <si>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</si>
  <si>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</si>
  <si>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</si>
  <si>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</si>
  <si>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</si>
  <si>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</si>
  <si>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</si>
  <si>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</si>
  <si>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</si>
  <si>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</si>
  <si>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</si>
  <si>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</si>
  <si>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</si>
  <si>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</si>
  <si>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</si>
  <si>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</si>
  <si>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</si>
  <si>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</si>
  <si>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 xml:space="preserve"> </t>
  </si>
  <si>
    <t>Megnevezés</t>
  </si>
  <si>
    <t>Összesen:</t>
  </si>
  <si>
    <t>Mindösszesen:</t>
  </si>
  <si>
    <t>Ellenőrizte:</t>
  </si>
  <si>
    <t>Azonosító</t>
  </si>
  <si>
    <t>Törlesztések összege</t>
  </si>
  <si>
    <t>Fennálló tartozás összesen</t>
  </si>
  <si>
    <t>Kamat %</t>
  </si>
  <si>
    <t>KM-FII-10-3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</si>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</sst>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3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30" fillId="0" borderId="0">
      <alignment horizontal="left" vertical="center"/>
    </xf>
    <xf numFmtId="0" fontId="10" fillId="0" borderId="0"/>
  </cellStyleXfs>
  <cellXfs count="11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3" fillId="3" borderId="0" xfId="1" applyFont="1" applyFill="1"/>
    <xf numFmtId="0" fontId="28" fillId="2" borderId="0" xfId="9" applyFont="1" applyFill="1" applyAlignment="1">
      <alignment vertical="center"/>
    </xf>
    <xf numFmtId="0" fontId="5" fillId="2" borderId="0" xfId="0" applyFont="1" applyFill="1"/>
    <xf numFmtId="0" fontId="5" fillId="3" borderId="14" xfId="8" applyFont="1" applyFill="1" applyBorder="1"/>
    <xf numFmtId="164" fontId="5" fillId="3" borderId="1" xfId="8" applyNumberFormat="1" applyFont="1" applyFill="1" applyBorder="1"/>
    <xf numFmtId="0" fontId="28" fillId="7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10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8" fillId="2" borderId="0" xfId="8" applyFont="1" applyFill="1" applyBorder="1" applyAlignment="1"/>
    <xf numFmtId="0" fontId="28" fillId="2" borderId="0" xfId="8" applyFont="1" applyFill="1" applyBorder="1"/>
    <xf numFmtId="0" fontId="2" fillId="2" borderId="0" xfId="8" applyFont="1" applyFill="1"/>
    <xf numFmtId="0" fontId="2" fillId="2" borderId="0" xfId="8" applyFont="1" applyFill="1" applyBorder="1"/>
    <xf numFmtId="0" fontId="2" fillId="3" borderId="0" xfId="4" applyFont="1" applyFill="1"/>
    <xf numFmtId="0" fontId="2" fillId="2" borderId="0" xfId="8" applyFont="1" applyFill="1" applyBorder="1" applyAlignment="1"/>
    <xf numFmtId="0" fontId="29" fillId="2" borderId="0" xfId="8" applyFont="1" applyFill="1" applyBorder="1"/>
    <xf numFmtId="14" fontId="28" fillId="2" borderId="0" xfId="8" applyNumberFormat="1" applyFont="1" applyFill="1" applyBorder="1" applyAlignment="1">
      <alignment horizontal="center"/>
    </xf>
    <xf numFmtId="0" fontId="28" fillId="2" borderId="0" xfId="8" applyFont="1" applyFill="1" applyBorder="1" applyAlignment="1">
      <alignment horizontal="center"/>
    </xf>
    <xf numFmtId="0" fontId="2" fillId="2" borderId="0" xfId="4" applyFont="1" applyFill="1" applyBorder="1"/>
    <xf numFmtId="0" fontId="28" fillId="2" borderId="7" xfId="11" applyFont="1" applyFill="1" applyBorder="1" applyAlignment="1">
      <alignment vertical="top"/>
    </xf>
    <xf numFmtId="0" fontId="28" fillId="2" borderId="8" xfId="11" applyFont="1" applyFill="1" applyBorder="1" applyAlignment="1">
      <alignment horizontal="left" vertical="top"/>
    </xf>
    <xf numFmtId="0" fontId="28" fillId="2" borderId="19" xfId="12" applyFont="1" applyFill="1" applyBorder="1" applyAlignment="1" applyProtection="1">
      <alignment horizontal="left" vertical="center"/>
      <protection hidden="1"/>
    </xf>
    <xf numFmtId="0" fontId="28" fillId="2" borderId="20" xfId="0" applyFont="1" applyFill="1" applyBorder="1" applyAlignment="1">
      <alignment horizontal="left"/>
    </xf>
    <xf numFmtId="0" fontId="28" fillId="2" borderId="20" xfId="11" applyFont="1" applyFill="1" applyBorder="1" applyAlignment="1">
      <alignment horizontal="left" vertical="top"/>
    </xf>
    <xf numFmtId="0" fontId="31" fillId="2" borderId="20" xfId="13" applyFont="1" applyFill="1" applyBorder="1"/>
    <xf numFmtId="0" fontId="2" fillId="2" borderId="20" xfId="8" applyFont="1" applyFill="1" applyBorder="1"/>
    <xf numFmtId="0" fontId="2" fillId="2" borderId="21" xfId="8" applyFont="1" applyFill="1" applyBorder="1" applyProtection="1">
      <protection locked="0" hidden="1"/>
    </xf>
    <xf numFmtId="14" fontId="28" fillId="2" borderId="8" xfId="11" applyNumberFormat="1" applyFont="1" applyFill="1" applyBorder="1" applyAlignment="1">
      <alignment horizontal="left" vertical="top"/>
    </xf>
    <xf numFmtId="0" fontId="28" fillId="2" borderId="7" xfId="11" applyFont="1" applyFill="1" applyBorder="1" applyAlignment="1">
      <alignment horizontal="left" vertical="top"/>
    </xf>
    <xf numFmtId="0" fontId="2" fillId="2" borderId="8" xfId="4" applyFont="1" applyFill="1" applyBorder="1"/>
    <xf numFmtId="0" fontId="28" fillId="2" borderId="8" xfId="0" applyFont="1" applyFill="1" applyBorder="1"/>
    <xf numFmtId="0" fontId="2" fillId="2" borderId="9" xfId="8" applyFont="1" applyFill="1" applyBorder="1" applyProtection="1">
      <protection locked="0" hidden="1"/>
    </xf>
    <xf numFmtId="0" fontId="28" fillId="2" borderId="0" xfId="11" applyFont="1" applyFill="1" applyBorder="1" applyAlignment="1">
      <alignment vertical="top"/>
    </xf>
    <xf numFmtId="14" fontId="28" fillId="2" borderId="0" xfId="11" applyNumberFormat="1" applyFont="1" applyFill="1" applyBorder="1" applyAlignment="1">
      <alignment horizontal="left" vertical="top"/>
    </xf>
    <xf numFmtId="14" fontId="28" fillId="2" borderId="20" xfId="11" applyNumberFormat="1" applyFont="1" applyFill="1" applyBorder="1" applyAlignment="1">
      <alignment horizontal="left" vertical="top"/>
    </xf>
    <xf numFmtId="0" fontId="28" fillId="2" borderId="0" xfId="11" applyFont="1" applyFill="1" applyBorder="1" applyAlignment="1">
      <alignment horizontal="left" vertical="top"/>
    </xf>
    <xf numFmtId="0" fontId="2" fillId="2" borderId="0" xfId="8" applyFont="1" applyFill="1" applyAlignment="1"/>
    <xf numFmtId="0" fontId="2" fillId="3" borderId="0" xfId="8" applyFont="1" applyFill="1"/>
    <xf numFmtId="0" fontId="5" fillId="0" borderId="8" xfId="8" applyFont="1" applyBorder="1"/>
    <xf numFmtId="0" fontId="4" fillId="0" borderId="8" xfId="8" applyFont="1" applyBorder="1" applyAlignment="1">
      <alignment horizontal="left" vertical="top" wrapText="1"/>
    </xf>
    <xf numFmtId="0" fontId="4" fillId="0" borderId="13" xfId="8" applyFont="1" applyBorder="1" applyAlignment="1">
      <alignment horizontal="left" vertical="top" wrapText="1"/>
    </xf>
    <xf numFmtId="0" fontId="4" fillId="0" borderId="24" xfId="8" applyFont="1" applyBorder="1"/>
    <xf numFmtId="0" fontId="5" fillId="3" borderId="7" xfId="8" applyFont="1" applyFill="1" applyBorder="1"/>
    <xf numFmtId="14" fontId="5" fillId="3" borderId="1" xfId="8" applyNumberFormat="1" applyFont="1" applyFill="1" applyBorder="1"/>
    <xf numFmtId="164" fontId="5" fillId="2" borderId="1" xfId="8" applyNumberFormat="1" applyFont="1" applyFill="1" applyBorder="1"/>
    <xf numFmtId="164" fontId="5" fillId="3" borderId="15" xfId="8" applyNumberFormat="1" applyFont="1" applyFill="1" applyBorder="1"/>
    <xf numFmtId="164" fontId="5" fillId="0" borderId="15" xfId="8" applyNumberFormat="1" applyFont="1" applyFill="1" applyBorder="1"/>
    <xf numFmtId="0" fontId="4" fillId="0" borderId="16" xfId="8" applyFont="1" applyFill="1" applyBorder="1"/>
    <xf numFmtId="0" fontId="4" fillId="0" borderId="17" xfId="8" applyFont="1" applyFill="1" applyBorder="1"/>
    <xf numFmtId="164" fontId="4" fillId="0" borderId="25" xfId="8" applyNumberFormat="1" applyFont="1" applyFill="1" applyBorder="1"/>
    <xf numFmtId="164" fontId="4" fillId="8" borderId="25" xfId="8" applyNumberFormat="1" applyFont="1" applyFill="1" applyBorder="1"/>
    <xf numFmtId="0" fontId="2" fillId="3" borderId="0" xfId="8" applyFont="1" applyFill="1" applyAlignment="1"/>
    <xf numFmtId="0" fontId="32" fillId="0" borderId="22" xfId="8" applyFont="1" applyBorder="1" applyAlignment="1">
      <alignment horizontal="center" vertical="top" wrapText="1"/>
    </xf>
    <xf numFmtId="0" fontId="32" fillId="0" borderId="23" xfId="8" applyFont="1" applyBorder="1" applyAlignment="1">
      <alignment horizontal="center" vertical="top" wrapText="1"/>
    </xf>
    <xf numFmtId="0" fontId="32" fillId="0" borderId="10" xfId="8" applyFont="1" applyBorder="1" applyAlignment="1">
      <alignment horizontal="center" vertical="top" wrapText="1"/>
    </xf>
    <xf numFmtId="0" fontId="32" fillId="0" borderId="11" xfId="8" applyFont="1" applyBorder="1" applyAlignment="1">
      <alignment horizontal="center" vertical="top" wrapText="1"/>
    </xf>
    <xf numFmtId="0" fontId="4" fillId="0" borderId="12" xfId="8" applyFont="1" applyFill="1" applyBorder="1" applyAlignment="1">
      <alignment horizontal="right"/>
    </xf>
    <xf numFmtId="0" fontId="4" fillId="0" borderId="8" xfId="8" applyFont="1" applyFill="1" applyBorder="1" applyAlignment="1">
      <alignment horizontal="right"/>
    </xf>
    <xf numFmtId="0" fontId="4" fillId="0" borderId="0" xfId="8" applyFont="1" applyFill="1" applyBorder="1" applyAlignment="1">
      <alignment horizontal="right"/>
    </xf>
    <xf numFmtId="164" fontId="4" fillId="0" borderId="1" xfId="8" applyNumberFormat="1" applyFont="1" applyFill="1" applyBorder="1"/>
    <xf numFmtId="164" fontId="5" fillId="8" borderId="1" xfId="8" applyNumberFormat="1" applyFont="1" applyFill="1" applyBorder="1"/>
    <xf numFmtId="164" fontId="4" fillId="0" borderId="18" xfId="8" applyNumberFormat="1" applyFont="1" applyFill="1" applyBorder="1"/>
  </cellXfs>
  <cellStyles count="14">
    <cellStyle name="Normál" xfId="0" builtinId="0"/>
    <cellStyle name="Normál 10" xfId="3"/>
    <cellStyle name="Normál 2" xfId="6"/>
    <cellStyle name="Normál 2 2" xfId="1"/>
    <cellStyle name="Normál 2 5" xfId="13"/>
    <cellStyle name="Normál 2_JAVÍTÁS KM-AII_2011_Targyi_eszkozok" xfId="5"/>
    <cellStyle name="Normál 3" xfId="7"/>
    <cellStyle name="Normál 5" xfId="4"/>
    <cellStyle name="Normál_Dunacargo - forgalmi - A 2004-2005-05-25" xfId="11"/>
    <cellStyle name="Normál_Leltár összesítők" xfId="8"/>
    <cellStyle name="Normál_Munka1" xfId="10"/>
    <cellStyle name="Normál_Munka1_Munka9" xfId="2"/>
    <cellStyle name="Normál_Munka9" xfId="9"/>
    <cellStyle name="Normál_MUNKALAP" xfId="1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zoomScaleNormal="100" workbookViewId="0"/>
  </sheetViews>
  <sheetFormatPr defaultColWidth="7.75" defaultRowHeight="16.5" x14ac:dyDescent="0.3"/>
  <cols>
    <col min="1" max="1" width="7.75" style="106" customWidth="1"/>
    <col min="2" max="2" width="23.5" style="92" customWidth="1"/>
    <col min="3" max="11" width="10.375" style="92" customWidth="1"/>
    <col min="12" max="12" width="9.5" style="92" bestFit="1" customWidth="1"/>
    <col min="13" max="16384" width="7.75" style="92"/>
  </cols>
  <sheetData>
    <row r="1" spans="1:13" s="68" customFormat="1" x14ac:dyDescent="0.3">
      <c r="A1" s="64" t="s">
        <v>32</v>
      </c>
      <c r="B1" s="65"/>
      <c r="C1" s="65"/>
      <c r="D1" s="66"/>
      <c r="E1" s="66"/>
      <c r="F1" s="65"/>
      <c r="G1" s="65"/>
      <c r="H1" s="65"/>
      <c r="I1" s="67"/>
      <c r="J1" s="67"/>
      <c r="K1" s="67"/>
    </row>
    <row r="2" spans="1:13" s="68" customFormat="1" x14ac:dyDescent="0.3">
      <c r="A2" s="69"/>
      <c r="B2" s="65"/>
      <c r="C2" s="67"/>
      <c r="D2" s="70">
        <f>A23</f>
        <v>0</v>
      </c>
      <c r="E2" s="70">
        <f>A25</f>
        <v>0</v>
      </c>
      <c r="F2" s="67"/>
      <c r="G2" s="67"/>
      <c r="H2" s="71"/>
      <c r="I2" s="67"/>
      <c r="J2" s="67"/>
      <c r="K2" s="67"/>
      <c r="L2" s="48" t="s">
        <v>0</v>
      </c>
    </row>
    <row r="3" spans="1:13" s="68" customFormat="1" x14ac:dyDescent="0.3">
      <c r="A3" s="49" t="s">
        <v>33</v>
      </c>
      <c r="B3" s="67"/>
      <c r="C3" s="67"/>
      <c r="D3" s="67"/>
      <c r="E3" s="67"/>
      <c r="F3" s="67"/>
      <c r="G3" s="67"/>
      <c r="H3" s="72" t="s">
        <v>23</v>
      </c>
      <c r="I3" s="67"/>
      <c r="J3" s="67"/>
      <c r="K3" s="67"/>
    </row>
    <row r="4" spans="1:13" s="68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1</v>
      </c>
      <c r="F4" s="77">
        <f>Alapa!$C$15</f>
        <v>0</v>
      </c>
      <c r="G4" s="78"/>
      <c r="H4" s="79"/>
      <c r="I4" s="80"/>
      <c r="J4" s="81"/>
      <c r="K4" s="67"/>
    </row>
    <row r="5" spans="1:13" s="68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2</v>
      </c>
      <c r="F5" s="75" t="e">
        <f>VLOOKUP(M5,Alapa!$G$2:$H$22,2)</f>
        <v>#N/A</v>
      </c>
      <c r="G5" s="84"/>
      <c r="H5" s="75" t="s">
        <v>27</v>
      </c>
      <c r="I5" s="85" t="str">
        <f>IF(Alapa!$N$2=0," ",Alapa!$N$2)</f>
        <v xml:space="preserve"> </v>
      </c>
      <c r="J5" s="86"/>
      <c r="K5" s="67"/>
      <c r="L5" s="2" t="s">
        <v>2</v>
      </c>
      <c r="M5" s="53">
        <v>1</v>
      </c>
    </row>
    <row r="6" spans="1:13" s="68" customFormat="1" x14ac:dyDescent="0.3">
      <c r="A6" s="87"/>
      <c r="B6" s="88"/>
      <c r="C6" s="89"/>
      <c r="D6" s="88"/>
      <c r="E6" s="90"/>
      <c r="F6" s="78"/>
      <c r="G6" s="73"/>
      <c r="H6" s="90"/>
      <c r="I6" s="67"/>
      <c r="J6" s="67"/>
      <c r="K6" s="67"/>
    </row>
    <row r="7" spans="1:13" ht="17.25" thickBot="1" x14ac:dyDescent="0.35">
      <c r="A7" s="91"/>
      <c r="B7" s="66"/>
      <c r="C7" s="67"/>
      <c r="D7" s="67"/>
      <c r="E7" s="67"/>
      <c r="F7" s="67"/>
      <c r="G7" s="66"/>
      <c r="H7" s="66"/>
      <c r="I7" s="66"/>
      <c r="J7" s="66"/>
      <c r="K7" s="66"/>
    </row>
    <row r="8" spans="1:13" ht="40.5" x14ac:dyDescent="0.3">
      <c r="A8" s="107" t="s">
        <v>28</v>
      </c>
      <c r="B8" s="108" t="s">
        <v>24</v>
      </c>
      <c r="C8" s="109" t="s">
        <v>34</v>
      </c>
      <c r="D8" s="109" t="s">
        <v>35</v>
      </c>
      <c r="E8" s="109" t="s">
        <v>29</v>
      </c>
      <c r="F8" s="109" t="s">
        <v>30</v>
      </c>
      <c r="G8" s="109" t="s">
        <v>36</v>
      </c>
      <c r="H8" s="109" t="s">
        <v>37</v>
      </c>
      <c r="I8" s="109" t="s">
        <v>38</v>
      </c>
      <c r="J8" s="109" t="s">
        <v>31</v>
      </c>
      <c r="K8" s="110" t="s">
        <v>39</v>
      </c>
    </row>
    <row r="9" spans="1:13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13" x14ac:dyDescent="0.3">
      <c r="A10" s="96" t="s">
        <v>40</v>
      </c>
      <c r="B10" s="94"/>
      <c r="C10" s="94"/>
      <c r="D10" s="94"/>
      <c r="E10" s="94"/>
      <c r="F10" s="94"/>
      <c r="G10" s="94"/>
      <c r="H10" s="94"/>
      <c r="I10" s="94"/>
      <c r="J10" s="94"/>
      <c r="K10" s="95"/>
    </row>
    <row r="11" spans="1:13" x14ac:dyDescent="0.3">
      <c r="A11" s="51"/>
      <c r="B11" s="97"/>
      <c r="C11" s="98"/>
      <c r="D11" s="52"/>
      <c r="E11" s="52"/>
      <c r="F11" s="99">
        <f>D11-E11</f>
        <v>0</v>
      </c>
      <c r="G11" s="52"/>
      <c r="H11" s="52"/>
      <c r="I11" s="52"/>
      <c r="J11" s="52"/>
      <c r="K11" s="100"/>
    </row>
    <row r="12" spans="1:13" x14ac:dyDescent="0.3">
      <c r="A12" s="51"/>
      <c r="B12" s="97"/>
      <c r="C12" s="98"/>
      <c r="D12" s="52"/>
      <c r="E12" s="52"/>
      <c r="F12" s="99">
        <f>D12-E12</f>
        <v>0</v>
      </c>
      <c r="G12" s="52"/>
      <c r="H12" s="52"/>
      <c r="I12" s="52"/>
      <c r="J12" s="52"/>
      <c r="K12" s="100"/>
    </row>
    <row r="13" spans="1:13" x14ac:dyDescent="0.3">
      <c r="A13" s="51"/>
      <c r="B13" s="97"/>
      <c r="C13" s="98"/>
      <c r="D13" s="52"/>
      <c r="E13" s="52"/>
      <c r="F13" s="99">
        <f>D13-E13</f>
        <v>0</v>
      </c>
      <c r="G13" s="52"/>
      <c r="H13" s="52"/>
      <c r="I13" s="52"/>
      <c r="J13" s="52"/>
      <c r="K13" s="100"/>
    </row>
    <row r="14" spans="1:13" x14ac:dyDescent="0.3">
      <c r="A14" s="111"/>
      <c r="B14" s="112"/>
      <c r="C14" s="113" t="s">
        <v>25</v>
      </c>
      <c r="D14" s="114">
        <f t="shared" ref="D14:I14" si="0">SUM(D11:D13)</f>
        <v>0</v>
      </c>
      <c r="E14" s="114">
        <f t="shared" si="0"/>
        <v>0</v>
      </c>
      <c r="F14" s="114">
        <f t="shared" si="0"/>
        <v>0</v>
      </c>
      <c r="G14" s="114">
        <f t="shared" si="0"/>
        <v>0</v>
      </c>
      <c r="H14" s="114">
        <f t="shared" si="0"/>
        <v>0</v>
      </c>
      <c r="I14" s="114">
        <f t="shared" si="0"/>
        <v>0</v>
      </c>
      <c r="J14" s="115"/>
      <c r="K14" s="101">
        <f>SUM(K11:K13)</f>
        <v>0</v>
      </c>
    </row>
    <row r="15" spans="1:13" x14ac:dyDescent="0.3">
      <c r="A15" s="96" t="s">
        <v>41</v>
      </c>
      <c r="B15" s="94"/>
      <c r="C15" s="94"/>
      <c r="D15" s="94"/>
      <c r="E15" s="94"/>
      <c r="F15" s="94"/>
      <c r="G15" s="94"/>
      <c r="H15" s="94"/>
      <c r="I15" s="94"/>
      <c r="J15" s="94"/>
      <c r="K15" s="95"/>
    </row>
    <row r="16" spans="1:13" x14ac:dyDescent="0.3">
      <c r="A16" s="51"/>
      <c r="B16" s="97"/>
      <c r="C16" s="98"/>
      <c r="D16" s="52"/>
      <c r="E16" s="52"/>
      <c r="F16" s="99">
        <f>D16-E16</f>
        <v>0</v>
      </c>
      <c r="G16" s="52"/>
      <c r="H16" s="52"/>
      <c r="I16" s="52"/>
      <c r="J16" s="52"/>
      <c r="K16" s="100"/>
    </row>
    <row r="17" spans="1:11" x14ac:dyDescent="0.3">
      <c r="A17" s="51"/>
      <c r="B17" s="97"/>
      <c r="C17" s="98"/>
      <c r="D17" s="52"/>
      <c r="E17" s="52"/>
      <c r="F17" s="99">
        <f>D17-E17</f>
        <v>0</v>
      </c>
      <c r="G17" s="52"/>
      <c r="H17" s="52"/>
      <c r="I17" s="52"/>
      <c r="J17" s="52"/>
      <c r="K17" s="100"/>
    </row>
    <row r="18" spans="1:11" x14ac:dyDescent="0.3">
      <c r="A18" s="51"/>
      <c r="B18" s="97"/>
      <c r="C18" s="98"/>
      <c r="D18" s="52"/>
      <c r="E18" s="52"/>
      <c r="F18" s="99">
        <f>D18-E18</f>
        <v>0</v>
      </c>
      <c r="G18" s="52"/>
      <c r="H18" s="52"/>
      <c r="I18" s="52"/>
      <c r="J18" s="52"/>
      <c r="K18" s="100"/>
    </row>
    <row r="19" spans="1:11" x14ac:dyDescent="0.3">
      <c r="A19" s="111"/>
      <c r="B19" s="112"/>
      <c r="C19" s="113" t="s">
        <v>25</v>
      </c>
      <c r="D19" s="114">
        <f t="shared" ref="D19:I19" si="1">SUM(D16:D18)</f>
        <v>0</v>
      </c>
      <c r="E19" s="114">
        <f t="shared" si="1"/>
        <v>0</v>
      </c>
      <c r="F19" s="114">
        <f t="shared" si="1"/>
        <v>0</v>
      </c>
      <c r="G19" s="114">
        <f t="shared" si="1"/>
        <v>0</v>
      </c>
      <c r="H19" s="114">
        <f t="shared" si="1"/>
        <v>0</v>
      </c>
      <c r="I19" s="114">
        <f t="shared" si="1"/>
        <v>0</v>
      </c>
      <c r="J19" s="115"/>
      <c r="K19" s="101">
        <f>SUM(K16:K18)</f>
        <v>0</v>
      </c>
    </row>
    <row r="20" spans="1:11" ht="17.25" thickBot="1" x14ac:dyDescent="0.35">
      <c r="A20" s="102" t="s">
        <v>26</v>
      </c>
      <c r="B20" s="103"/>
      <c r="C20" s="103"/>
      <c r="D20" s="104">
        <f t="shared" ref="D20:I20" si="2">D19*D14</f>
        <v>0</v>
      </c>
      <c r="E20" s="104">
        <f t="shared" si="2"/>
        <v>0</v>
      </c>
      <c r="F20" s="104">
        <f t="shared" si="2"/>
        <v>0</v>
      </c>
      <c r="G20" s="104">
        <f t="shared" si="2"/>
        <v>0</v>
      </c>
      <c r="H20" s="104">
        <f t="shared" si="2"/>
        <v>0</v>
      </c>
      <c r="I20" s="104">
        <f t="shared" si="2"/>
        <v>0</v>
      </c>
      <c r="J20" s="105"/>
      <c r="K20" s="116">
        <f>K19*K14</f>
        <v>0</v>
      </c>
    </row>
    <row r="21" spans="1:11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3">
      <c r="A22" s="55" t="s">
        <v>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3">
      <c r="A23" s="2"/>
      <c r="B23" s="56"/>
      <c r="C23" s="57"/>
      <c r="D23" s="58"/>
      <c r="E23" s="58"/>
      <c r="F23" s="58"/>
      <c r="G23" s="58"/>
      <c r="H23" s="58"/>
      <c r="I23" s="58"/>
      <c r="J23" s="58"/>
      <c r="K23" s="58"/>
    </row>
    <row r="24" spans="1:11" x14ac:dyDescent="0.3">
      <c r="A24" s="59" t="s">
        <v>5</v>
      </c>
      <c r="B24" s="60"/>
      <c r="C24" s="60"/>
      <c r="D24" s="50"/>
      <c r="E24" s="50"/>
      <c r="F24" s="50"/>
      <c r="G24" s="50"/>
      <c r="H24" s="50"/>
      <c r="I24" s="50"/>
      <c r="J24" s="50"/>
      <c r="K24" s="50"/>
    </row>
    <row r="25" spans="1:11" x14ac:dyDescent="0.3">
      <c r="A25" s="2"/>
      <c r="B25" s="61"/>
      <c r="C25" s="61"/>
      <c r="D25" s="62"/>
      <c r="E25" s="62"/>
      <c r="F25" s="62"/>
      <c r="G25" s="62"/>
      <c r="H25" s="62"/>
      <c r="I25" s="62"/>
      <c r="J25" s="62"/>
      <c r="K25" s="62"/>
    </row>
    <row r="26" spans="1:11" x14ac:dyDescent="0.3">
      <c r="A26" s="63"/>
      <c r="B26" s="63"/>
      <c r="C26" s="60"/>
      <c r="D26" s="50"/>
      <c r="E26" s="50"/>
      <c r="F26" s="50"/>
      <c r="G26" s="50"/>
      <c r="H26" s="50"/>
      <c r="I26" s="50"/>
      <c r="J26" s="50"/>
      <c r="K26" s="50"/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KM-FII-10-3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v.1.20.12.0.0#2020-05-15</dc:description>
  <cp:lastModifiedBy>Zsigmond Gábor</cp:lastModifiedBy>
  <cp:lastPrinted>2020-04-14T09:44:33Z</cp:lastPrinted>
  <dcterms:created xsi:type="dcterms:W3CDTF">2019-08-30T11:41:03Z</dcterms:created>
  <dcterms:modified xsi:type="dcterms:W3CDTF">2020-06-27T06:05:53Z</dcterms:modified>
</cp:coreProperties>
</file>