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2" r:id="rId1"/>
    <sheet name="KM-FII-10-3" sheetId="11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2" l="1"/>
  <c r="B7" i="12"/>
  <c r="B6" i="12"/>
  <c r="B5" i="12"/>
  <c r="B4" i="12"/>
  <c r="AB2" i="12" l="1"/>
  <c r="AA2" i="12"/>
  <c r="I5" i="11" l="1"/>
  <c r="F5" i="11"/>
  <c r="F4" i="11"/>
  <c r="A5" i="11"/>
  <c r="A4" i="11"/>
  <c r="H20" i="11"/>
  <c r="D20" i="11"/>
  <c r="K19" i="11"/>
  <c r="I19" i="11"/>
  <c r="H19" i="11"/>
  <c r="G19" i="11"/>
  <c r="G20" i="11" s="1"/>
  <c r="E19" i="11"/>
  <c r="D19" i="11"/>
  <c r="F18" i="11"/>
  <c r="F17" i="11"/>
  <c r="F16" i="11"/>
  <c r="F19" i="11" s="1"/>
  <c r="K14" i="11"/>
  <c r="K20" i="11" s="1"/>
  <c r="I14" i="11"/>
  <c r="I20" i="11" s="1"/>
  <c r="H14" i="11"/>
  <c r="G14" i="11"/>
  <c r="E14" i="11"/>
  <c r="E20" i="11" s="1"/>
  <c r="D14" i="11"/>
  <c r="F13" i="11"/>
  <c r="F12" i="11"/>
  <c r="F11" i="11"/>
  <c r="F14" i="11" s="1"/>
  <c r="E2" i="11"/>
  <c r="D2" i="11"/>
  <c r="F20" i="11" l="1"/>
</calcChain>
</file>

<file path=xl/sharedStrings.xml><?xml version="1.0" encoding="utf-8"?>
<sst xmlns="http://schemas.openxmlformats.org/spreadsheetml/2006/main" count="53" uniqueCount="45">
  <si>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</si>
  <si>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</si>
  <si>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</si>
  <si>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</si>
  <si>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</si>
  <si>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</si>
  <si>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</si>
  <si>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</si>
  <si>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</si>
  <si>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</si>
  <si>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</si>
  <si>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</si>
  <si>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</si>
  <si>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</si>
  <si>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</si>
  <si>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</si>
  <si>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Ellenőrizte:</t>
  </si>
  <si>
    <t>Azonosító</t>
  </si>
  <si>
    <t>Törlesztések összege</t>
  </si>
  <si>
    <t>Fennálló tartozás összesen</t>
  </si>
  <si>
    <t>Kamat %</t>
  </si>
  <si>
    <t>KM-FII-10-3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</si>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</sst>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3" fillId="0" borderId="0">
      <alignment horizontal="left" vertical="center"/>
    </xf>
    <xf numFmtId="0" fontId="8" fillId="0" borderId="0"/>
    <xf numFmtId="0" fontId="26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3" fillId="3" borderId="0" xfId="1" applyFont="1" applyFill="1"/>
    <xf numFmtId="0" fontId="21" fillId="2" borderId="0" xfId="8" applyFont="1" applyFill="1" applyAlignment="1">
      <alignment vertical="center"/>
    </xf>
    <xf numFmtId="0" fontId="5" fillId="2" borderId="0" xfId="0" applyFont="1" applyFill="1"/>
    <xf numFmtId="0" fontId="5" fillId="3" borderId="13" xfId="7" applyFont="1" applyFill="1" applyBorder="1"/>
    <xf numFmtId="164" fontId="5" fillId="3" borderId="1" xfId="7" applyNumberFormat="1" applyFont="1" applyFill="1" applyBorder="1"/>
    <xf numFmtId="0" fontId="21" fillId="7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1" fillId="2" borderId="0" xfId="7" applyFont="1" applyFill="1" applyBorder="1" applyAlignment="1"/>
    <xf numFmtId="0" fontId="21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2" fillId="2" borderId="0" xfId="7" applyFont="1" applyFill="1" applyBorder="1"/>
    <xf numFmtId="14" fontId="21" fillId="2" borderId="0" xfId="7" applyNumberFormat="1" applyFont="1" applyFill="1" applyBorder="1" applyAlignment="1">
      <alignment horizontal="center"/>
    </xf>
    <xf numFmtId="0" fontId="21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21" fillId="2" borderId="6" xfId="10" applyFont="1" applyFill="1" applyBorder="1" applyAlignment="1">
      <alignment vertical="top"/>
    </xf>
    <xf numFmtId="0" fontId="21" fillId="2" borderId="7" xfId="10" applyFont="1" applyFill="1" applyBorder="1" applyAlignment="1">
      <alignment horizontal="left" vertical="top"/>
    </xf>
    <xf numFmtId="0" fontId="21" fillId="2" borderId="18" xfId="11" applyFont="1" applyFill="1" applyBorder="1" applyAlignment="1" applyProtection="1">
      <alignment horizontal="left" vertical="center"/>
      <protection hidden="1"/>
    </xf>
    <xf numFmtId="0" fontId="21" fillId="2" borderId="19" xfId="0" applyFont="1" applyFill="1" applyBorder="1" applyAlignment="1">
      <alignment horizontal="left"/>
    </xf>
    <xf numFmtId="0" fontId="21" fillId="2" borderId="19" xfId="10" applyFont="1" applyFill="1" applyBorder="1" applyAlignment="1">
      <alignment horizontal="left" vertical="top"/>
    </xf>
    <xf numFmtId="0" fontId="24" fillId="2" borderId="19" xfId="12" applyFont="1" applyFill="1" applyBorder="1"/>
    <xf numFmtId="0" fontId="2" fillId="2" borderId="19" xfId="7" applyFont="1" applyFill="1" applyBorder="1"/>
    <xf numFmtId="0" fontId="2" fillId="2" borderId="20" xfId="7" applyFont="1" applyFill="1" applyBorder="1" applyProtection="1">
      <protection locked="0" hidden="1"/>
    </xf>
    <xf numFmtId="14" fontId="21" fillId="2" borderId="7" xfId="10" applyNumberFormat="1" applyFont="1" applyFill="1" applyBorder="1" applyAlignment="1">
      <alignment horizontal="left" vertical="top"/>
    </xf>
    <xf numFmtId="0" fontId="21" fillId="2" borderId="6" xfId="10" applyFont="1" applyFill="1" applyBorder="1" applyAlignment="1">
      <alignment horizontal="left" vertical="top"/>
    </xf>
    <xf numFmtId="0" fontId="2" fillId="2" borderId="7" xfId="3" applyFont="1" applyFill="1" applyBorder="1"/>
    <xf numFmtId="0" fontId="21" fillId="2" borderId="7" xfId="0" applyFont="1" applyFill="1" applyBorder="1"/>
    <xf numFmtId="0" fontId="2" fillId="2" borderId="8" xfId="7" applyFont="1" applyFill="1" applyBorder="1" applyProtection="1">
      <protection locked="0" hidden="1"/>
    </xf>
    <xf numFmtId="0" fontId="21" fillId="2" borderId="0" xfId="10" applyFont="1" applyFill="1" applyBorder="1" applyAlignment="1">
      <alignment vertical="top"/>
    </xf>
    <xf numFmtId="14" fontId="21" fillId="2" borderId="0" xfId="10" applyNumberFormat="1" applyFont="1" applyFill="1" applyBorder="1" applyAlignment="1">
      <alignment horizontal="left" vertical="top"/>
    </xf>
    <xf numFmtId="14" fontId="21" fillId="2" borderId="19" xfId="10" applyNumberFormat="1" applyFont="1" applyFill="1" applyBorder="1" applyAlignment="1">
      <alignment horizontal="left" vertical="top"/>
    </xf>
    <xf numFmtId="0" fontId="21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5" fillId="0" borderId="7" xfId="7" applyFont="1" applyBorder="1"/>
    <xf numFmtId="0" fontId="4" fillId="0" borderId="7" xfId="7" applyFont="1" applyBorder="1" applyAlignment="1">
      <alignment horizontal="left" vertical="top" wrapText="1"/>
    </xf>
    <xf numFmtId="0" fontId="4" fillId="0" borderId="12" xfId="7" applyFont="1" applyBorder="1" applyAlignment="1">
      <alignment horizontal="left" vertical="top" wrapText="1"/>
    </xf>
    <xf numFmtId="0" fontId="4" fillId="0" borderId="23" xfId="7" applyFont="1" applyBorder="1"/>
    <xf numFmtId="0" fontId="5" fillId="3" borderId="6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4" xfId="7" applyNumberFormat="1" applyFont="1" applyFill="1" applyBorder="1"/>
    <xf numFmtId="164" fontId="5" fillId="0" borderId="14" xfId="7" applyNumberFormat="1" applyFont="1" applyFill="1" applyBorder="1"/>
    <xf numFmtId="0" fontId="4" fillId="0" borderId="15" xfId="7" applyFont="1" applyFill="1" applyBorder="1"/>
    <xf numFmtId="0" fontId="4" fillId="0" borderId="16" xfId="7" applyFont="1" applyFill="1" applyBorder="1"/>
    <xf numFmtId="164" fontId="4" fillId="0" borderId="24" xfId="7" applyNumberFormat="1" applyFont="1" applyFill="1" applyBorder="1"/>
    <xf numFmtId="164" fontId="4" fillId="8" borderId="24" xfId="7" applyNumberFormat="1" applyFont="1" applyFill="1" applyBorder="1"/>
    <xf numFmtId="0" fontId="2" fillId="3" borderId="0" xfId="7" applyFont="1" applyFill="1" applyAlignment="1"/>
    <xf numFmtId="0" fontId="25" fillId="0" borderId="21" xfId="7" applyFont="1" applyBorder="1" applyAlignment="1">
      <alignment horizontal="center" vertical="top" wrapText="1"/>
    </xf>
    <xf numFmtId="0" fontId="25" fillId="0" borderId="22" xfId="7" applyFont="1" applyBorder="1" applyAlignment="1">
      <alignment horizontal="center" vertical="top" wrapText="1"/>
    </xf>
    <xf numFmtId="0" fontId="25" fillId="0" borderId="9" xfId="7" applyFont="1" applyBorder="1" applyAlignment="1">
      <alignment horizontal="center" vertical="top" wrapText="1"/>
    </xf>
    <xf numFmtId="0" fontId="25" fillId="0" borderId="10" xfId="7" applyFont="1" applyBorder="1" applyAlignment="1">
      <alignment horizontal="center" vertical="top" wrapText="1"/>
    </xf>
    <xf numFmtId="0" fontId="4" fillId="0" borderId="11" xfId="7" applyFont="1" applyFill="1" applyBorder="1" applyAlignment="1">
      <alignment horizontal="right"/>
    </xf>
    <xf numFmtId="0" fontId="4" fillId="0" borderId="7" xfId="7" applyFont="1" applyFill="1" applyBorder="1" applyAlignment="1">
      <alignment horizontal="right"/>
    </xf>
    <xf numFmtId="0" fontId="4" fillId="0" borderId="0" xfId="7" applyFont="1" applyFill="1" applyBorder="1" applyAlignment="1">
      <alignment horizontal="right"/>
    </xf>
    <xf numFmtId="164" fontId="4" fillId="0" borderId="1" xfId="7" applyNumberFormat="1" applyFont="1" applyFill="1" applyBorder="1"/>
    <xf numFmtId="164" fontId="5" fillId="8" borderId="1" xfId="7" applyNumberFormat="1" applyFont="1" applyFill="1" applyBorder="1"/>
    <xf numFmtId="164" fontId="4" fillId="0" borderId="17" xfId="7" applyNumberFormat="1" applyFont="1" applyFill="1" applyBorder="1"/>
    <xf numFmtId="0" fontId="14" fillId="0" borderId="0" xfId="13" applyFont="1" applyFill="1" applyAlignment="1"/>
    <xf numFmtId="0" fontId="27" fillId="5" borderId="0" xfId="13" applyFont="1" applyFill="1" applyAlignment="1">
      <alignment horizontal="center" vertical="top" wrapText="1"/>
    </xf>
    <xf numFmtId="0" fontId="28" fillId="4" borderId="0" xfId="13" applyFont="1" applyFill="1" applyAlignment="1"/>
    <xf numFmtId="0" fontId="28" fillId="0" borderId="0" xfId="13" applyFont="1" applyFill="1" applyAlignment="1"/>
    <xf numFmtId="0" fontId="27" fillId="5" borderId="0" xfId="13" applyFont="1" applyFill="1" applyAlignment="1">
      <alignment horizontal="right"/>
    </xf>
    <xf numFmtId="0" fontId="29" fillId="4" borderId="0" xfId="13" applyFont="1" applyFill="1" applyAlignment="1"/>
    <xf numFmtId="0" fontId="27" fillId="0" borderId="0" xfId="13" applyFont="1" applyFill="1" applyAlignment="1"/>
    <xf numFmtId="0" fontId="30" fillId="5" borderId="2" xfId="13" applyFont="1" applyFill="1" applyBorder="1" applyAlignment="1">
      <alignment horizontal="left" vertical="top"/>
    </xf>
    <xf numFmtId="0" fontId="30" fillId="0" borderId="2" xfId="13" applyFont="1" applyFill="1" applyBorder="1" applyAlignment="1">
      <alignment horizontal="left" vertical="top" wrapText="1"/>
    </xf>
    <xf numFmtId="0" fontId="31" fillId="4" borderId="0" xfId="13" applyFont="1" applyFill="1" applyAlignment="1"/>
    <xf numFmtId="0" fontId="32" fillId="6" borderId="0" xfId="13" applyFont="1" applyFill="1" applyAlignment="1" applyProtection="1">
      <alignment horizontal="center"/>
      <protection locked="0" hidden="1"/>
    </xf>
    <xf numFmtId="0" fontId="33" fillId="0" borderId="5" xfId="13" applyFont="1" applyFill="1" applyBorder="1" applyAlignment="1">
      <alignment horizontal="left" vertical="top" wrapText="1"/>
    </xf>
    <xf numFmtId="0" fontId="30" fillId="5" borderId="4" xfId="13" applyFont="1" applyFill="1" applyBorder="1" applyAlignment="1">
      <alignment horizontal="left" vertical="top"/>
    </xf>
    <xf numFmtId="0" fontId="30" fillId="0" borderId="2" xfId="13" applyFont="1" applyFill="1" applyBorder="1" applyAlignment="1">
      <alignment horizontal="left"/>
    </xf>
    <xf numFmtId="0" fontId="30" fillId="0" borderId="25" xfId="13" applyFont="1" applyFill="1" applyBorder="1" applyAlignment="1">
      <alignment horizontal="left" vertical="top" wrapText="1"/>
    </xf>
    <xf numFmtId="0" fontId="18" fillId="4" borderId="0" xfId="13" applyFont="1" applyFill="1" applyAlignment="1">
      <alignment horizontal="center" vertical="top" wrapText="1"/>
    </xf>
    <xf numFmtId="0" fontId="30" fillId="0" borderId="1" xfId="13" applyFont="1" applyFill="1" applyBorder="1" applyAlignment="1">
      <alignment horizontal="left" vertical="top" wrapText="1"/>
    </xf>
    <xf numFmtId="164" fontId="27" fillId="0" borderId="26" xfId="13" applyNumberFormat="1" applyFont="1" applyFill="1" applyBorder="1" applyAlignment="1"/>
    <xf numFmtId="0" fontId="17" fillId="4" borderId="0" xfId="13" applyFont="1" applyFill="1" applyAlignment="1"/>
    <xf numFmtId="0" fontId="14" fillId="5" borderId="0" xfId="13" applyFont="1" applyFill="1" applyAlignment="1"/>
    <xf numFmtId="0" fontId="28" fillId="0" borderId="0" xfId="13" applyFont="1" applyFill="1" applyAlignment="1">
      <alignment vertical="top" wrapText="1"/>
    </xf>
    <xf numFmtId="164" fontId="27" fillId="0" borderId="2" xfId="13" applyNumberFormat="1" applyFont="1" applyFill="1" applyBorder="1" applyAlignment="1"/>
    <xf numFmtId="0" fontId="30" fillId="4" borderId="0" xfId="13" applyFont="1" applyFill="1" applyAlignment="1">
      <alignment horizontal="left"/>
    </xf>
    <xf numFmtId="166" fontId="19" fillId="0" borderId="0" xfId="13" applyNumberFormat="1" applyFont="1" applyFill="1" applyAlignment="1">
      <alignment horizontal="center"/>
    </xf>
    <xf numFmtId="0" fontId="30" fillId="5" borderId="0" xfId="13" applyFont="1" applyFill="1" applyAlignment="1"/>
    <xf numFmtId="0" fontId="30" fillId="5" borderId="0" xfId="13" applyFont="1" applyFill="1" applyAlignment="1">
      <alignment horizontal="left" vertical="center"/>
    </xf>
    <xf numFmtId="0" fontId="27" fillId="5" borderId="0" xfId="13" applyFont="1" applyFill="1" applyAlignment="1">
      <alignment vertical="top"/>
    </xf>
    <xf numFmtId="0" fontId="35" fillId="0" borderId="0" xfId="13" applyFont="1" applyFill="1" applyAlignment="1">
      <alignment vertical="top" wrapText="1"/>
    </xf>
    <xf numFmtId="0" fontId="4" fillId="4" borderId="0" xfId="13" applyFont="1" applyFill="1" applyAlignment="1">
      <alignment horizontal="left"/>
    </xf>
    <xf numFmtId="0" fontId="33" fillId="4" borderId="0" xfId="13" applyFont="1" applyFill="1" applyAlignment="1">
      <alignment horizontal="left"/>
    </xf>
    <xf numFmtId="0" fontId="21" fillId="0" borderId="0" xfId="13" applyFont="1" applyFill="1" applyAlignment="1"/>
    <xf numFmtId="0" fontId="36" fillId="5" borderId="0" xfId="13" applyFont="1" applyFill="1" applyAlignment="1">
      <alignment wrapText="1"/>
    </xf>
    <xf numFmtId="0" fontId="15" fillId="4" borderId="0" xfId="13" applyFont="1" applyFill="1" applyAlignment="1">
      <alignment wrapText="1"/>
    </xf>
    <xf numFmtId="0" fontId="21" fillId="0" borderId="0" xfId="13" applyFont="1" applyFill="1" applyAlignment="1">
      <alignment horizontal="left" vertical="center"/>
    </xf>
    <xf numFmtId="0" fontId="36" fillId="5" borderId="0" xfId="13" applyFont="1" applyFill="1" applyAlignment="1">
      <alignment vertical="center" wrapText="1"/>
    </xf>
    <xf numFmtId="0" fontId="36" fillId="5" borderId="0" xfId="13" applyFont="1" applyFill="1" applyAlignment="1">
      <alignment vertical="center"/>
    </xf>
    <xf numFmtId="0" fontId="16" fillId="5" borderId="3" xfId="13" applyFont="1" applyFill="1" applyBorder="1" applyAlignment="1">
      <alignment vertical="top" wrapText="1"/>
    </xf>
    <xf numFmtId="0" fontId="28" fillId="4" borderId="0" xfId="13" applyFont="1" applyFill="1" applyAlignment="1">
      <alignment vertical="top" wrapText="1"/>
    </xf>
    <xf numFmtId="0" fontId="37" fillId="4" borderId="0" xfId="13" applyFont="1" applyFill="1" applyAlignment="1">
      <alignment horizontal="justify" vertical="top"/>
    </xf>
    <xf numFmtId="0" fontId="37" fillId="4" borderId="0" xfId="13" applyFont="1" applyFill="1" applyAlignment="1">
      <alignment horizontal="center"/>
    </xf>
  </cellXfs>
  <cellStyles count="14">
    <cellStyle name="Normál" xfId="0" builtinId="0"/>
    <cellStyle name="Normál 10" xfId="2"/>
    <cellStyle name="Normál 2" xfId="5"/>
    <cellStyle name="Normál 2 2" xfId="1"/>
    <cellStyle name="Normál 2 5" xfId="12"/>
    <cellStyle name="Normál 2_JAVÍTÁS KM-AII_2011_Targyi_eszkozok" xfId="4"/>
    <cellStyle name="Normál 3" xfId="6"/>
    <cellStyle name="Normál 4" xfId="13"/>
    <cellStyle name="Normál 5" xfId="3"/>
    <cellStyle name="Normál_Dunacargo - forgalmi - A 2004-2005-05-25" xfId="10"/>
    <cellStyle name="Normál_Leltár összesítők" xfId="7"/>
    <cellStyle name="Normál_Munka1" xfId="9"/>
    <cellStyle name="Normál_Munka9" xfId="8"/>
    <cellStyle name="Normál_MUNKALAP" xfId="1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2" customWidth="1"/>
    <col min="2" max="2" width="70" style="117" customWidth="1"/>
    <col min="3" max="3" width="12.625" style="82" customWidth="1"/>
    <col min="4" max="28" width="9" style="82" customWidth="1"/>
    <col min="29" max="16384" width="9" style="82"/>
  </cols>
  <sheetData>
    <row r="1" spans="1:28" x14ac:dyDescent="0.3">
      <c r="A1" s="80"/>
      <c r="B1" s="81" t="s">
        <v>5</v>
      </c>
    </row>
    <row r="2" spans="1:28" x14ac:dyDescent="0.3">
      <c r="A2" s="83"/>
      <c r="B2" s="84"/>
      <c r="F2" s="85" t="s">
        <v>0</v>
      </c>
      <c r="AA2" s="82">
        <f>A17</f>
        <v>0</v>
      </c>
      <c r="AB2" s="82">
        <f>A19</f>
        <v>0</v>
      </c>
    </row>
    <row r="3" spans="1:28" x14ac:dyDescent="0.3">
      <c r="A3" s="86"/>
      <c r="B3" s="84"/>
    </row>
    <row r="4" spans="1:28" ht="16.5" customHeight="1" x14ac:dyDescent="0.3">
      <c r="A4" s="87" t="s">
        <v>6</v>
      </c>
      <c r="B4" s="88">
        <f>Alapa!$C$17</f>
        <v>0</v>
      </c>
      <c r="C4" s="89" t="s">
        <v>2</v>
      </c>
      <c r="D4" s="90">
        <v>1</v>
      </c>
    </row>
    <row r="5" spans="1:28" ht="16.5" customHeight="1" x14ac:dyDescent="0.3">
      <c r="A5" s="87" t="s">
        <v>7</v>
      </c>
      <c r="B5" s="91">
        <f>Alapa!$C$12</f>
        <v>0</v>
      </c>
    </row>
    <row r="6" spans="1:28" ht="16.5" customHeight="1" x14ac:dyDescent="0.3">
      <c r="A6" s="92" t="s">
        <v>1</v>
      </c>
      <c r="B6" s="93">
        <f>Alapa!$C$15</f>
        <v>0</v>
      </c>
    </row>
    <row r="7" spans="1:28" ht="16.5" customHeight="1" x14ac:dyDescent="0.3">
      <c r="A7" s="87" t="s">
        <v>2</v>
      </c>
      <c r="B7" s="94" t="str">
        <f>IFERROR(VLOOKUP(D4,Alapa!$G$2:$H$22,2),"")</f>
        <v/>
      </c>
      <c r="C7" s="95"/>
    </row>
    <row r="8" spans="1:28" ht="16.5" customHeight="1" x14ac:dyDescent="0.3">
      <c r="A8" s="92" t="s">
        <v>8</v>
      </c>
      <c r="B8" s="96" t="str">
        <f>IF(Alapa!$N$2=0," ",Alapa!$N$2)</f>
        <v xml:space="preserve"> </v>
      </c>
      <c r="C8" s="97"/>
      <c r="D8" s="98" t="s">
        <v>31</v>
      </c>
    </row>
    <row r="9" spans="1:28" ht="16.5" customHeight="1" x14ac:dyDescent="0.3">
      <c r="A9" s="99" t="s">
        <v>32</v>
      </c>
      <c r="B9" s="100"/>
      <c r="C9" s="101"/>
      <c r="D9" s="102" t="s">
        <v>33</v>
      </c>
    </row>
    <row r="10" spans="1:28" x14ac:dyDescent="0.3">
      <c r="A10" s="103"/>
      <c r="B10" s="104" t="s">
        <v>34</v>
      </c>
      <c r="C10" s="101"/>
      <c r="D10" s="102" t="s">
        <v>35</v>
      </c>
    </row>
    <row r="11" spans="1:28" x14ac:dyDescent="0.3">
      <c r="A11" s="103"/>
      <c r="B11" s="104" t="s">
        <v>36</v>
      </c>
      <c r="C11" s="101"/>
      <c r="D11" s="102" t="s">
        <v>37</v>
      </c>
    </row>
    <row r="12" spans="1:28" x14ac:dyDescent="0.3">
      <c r="A12" s="103"/>
      <c r="B12" s="105" t="s">
        <v>38</v>
      </c>
      <c r="C12" s="101"/>
      <c r="D12" s="102" t="s">
        <v>39</v>
      </c>
    </row>
    <row r="13" spans="1:28" ht="16.5" customHeight="1" x14ac:dyDescent="0.3">
      <c r="A13" s="106" t="s">
        <v>9</v>
      </c>
      <c r="B13" s="107"/>
      <c r="C13" s="101"/>
      <c r="D13" s="108" t="s">
        <v>40</v>
      </c>
    </row>
    <row r="14" spans="1:28" ht="16.5" customHeight="1" x14ac:dyDescent="0.3">
      <c r="A14" s="106" t="s">
        <v>10</v>
      </c>
      <c r="B14" s="107"/>
      <c r="C14" s="101"/>
      <c r="D14" s="108" t="s">
        <v>41</v>
      </c>
    </row>
    <row r="15" spans="1:28" ht="16.5" customHeight="1" x14ac:dyDescent="0.3">
      <c r="A15" s="106" t="s">
        <v>11</v>
      </c>
      <c r="B15" s="107"/>
      <c r="C15" s="101"/>
      <c r="D15" s="109" t="s">
        <v>42</v>
      </c>
    </row>
    <row r="16" spans="1:28" ht="16.5" customHeight="1" x14ac:dyDescent="0.3">
      <c r="A16" s="110" t="s">
        <v>3</v>
      </c>
      <c r="B16" s="111"/>
      <c r="C16" s="101"/>
      <c r="D16" s="109" t="s">
        <v>43</v>
      </c>
    </row>
    <row r="17" spans="1:3" ht="33" x14ac:dyDescent="0.3">
      <c r="A17" s="118"/>
      <c r="B17" s="118"/>
      <c r="C17" s="112" t="s">
        <v>44</v>
      </c>
    </row>
    <row r="18" spans="1:3" ht="16.5" customHeight="1" x14ac:dyDescent="0.3">
      <c r="A18" s="113" t="s">
        <v>4</v>
      </c>
      <c r="B18" s="114"/>
    </row>
    <row r="19" spans="1:3" ht="16.5" customHeight="1" x14ac:dyDescent="0.3">
      <c r="A19" s="119"/>
      <c r="B19" s="119"/>
    </row>
    <row r="20" spans="1:3" ht="16.5" customHeight="1" x14ac:dyDescent="0.3">
      <c r="A20" s="115"/>
      <c r="B20" s="115"/>
    </row>
    <row r="21" spans="1:3" x14ac:dyDescent="0.3">
      <c r="A21" s="116"/>
      <c r="B21" s="116"/>
    </row>
    <row r="22" spans="1:3" ht="16.5" customHeight="1" x14ac:dyDescent="0.3">
      <c r="A22" s="116"/>
      <c r="B22" s="116"/>
    </row>
    <row r="23" spans="1:3" ht="16.5" customHeight="1" x14ac:dyDescent="0.3">
      <c r="A23" s="116"/>
      <c r="B23" s="116"/>
    </row>
    <row r="24" spans="1:3" ht="16.5" customHeight="1" x14ac:dyDescent="0.3">
      <c r="A24" s="116"/>
      <c r="B24" s="116"/>
    </row>
    <row r="25" spans="1:3" ht="16.5" customHeight="1" x14ac:dyDescent="0.3">
      <c r="A25" s="116"/>
      <c r="B25" s="116"/>
    </row>
    <row r="26" spans="1:3" ht="16.5" customHeight="1" x14ac:dyDescent="0.3">
      <c r="A26" s="116"/>
      <c r="B26" s="116"/>
    </row>
    <row r="27" spans="1:3" ht="16.5" customHeight="1" x14ac:dyDescent="0.3">
      <c r="A27" s="116"/>
      <c r="B27" s="116"/>
    </row>
    <row r="28" spans="1:3" ht="16.5" customHeight="1" x14ac:dyDescent="0.3">
      <c r="A28" s="116"/>
      <c r="B28" s="116"/>
    </row>
    <row r="29" spans="1:3" ht="16.5" customHeight="1" x14ac:dyDescent="0.3">
      <c r="A29" s="116"/>
      <c r="B29" s="116"/>
    </row>
    <row r="30" spans="1:3" ht="16.5" customHeight="1" x14ac:dyDescent="0.3">
      <c r="A30" s="116"/>
      <c r="B30" s="116"/>
    </row>
    <row r="31" spans="1:3" ht="16.5" customHeight="1" x14ac:dyDescent="0.3">
      <c r="A31" s="116"/>
      <c r="B31" s="116"/>
    </row>
    <row r="32" spans="1:3" ht="16.5" customHeight="1" x14ac:dyDescent="0.3">
      <c r="A32" s="116"/>
      <c r="B32" s="116"/>
    </row>
    <row r="33" spans="1:5" ht="16.5" customHeight="1" x14ac:dyDescent="0.3">
      <c r="A33" s="116"/>
      <c r="B33" s="116"/>
    </row>
    <row r="34" spans="1:5" x14ac:dyDescent="0.3">
      <c r="A34" s="116"/>
      <c r="B34" s="116"/>
    </row>
    <row r="35" spans="1:5" x14ac:dyDescent="0.3">
      <c r="A35" s="116"/>
      <c r="B35" s="116"/>
    </row>
    <row r="36" spans="1:5" x14ac:dyDescent="0.3">
      <c r="A36" s="116"/>
      <c r="B36" s="116"/>
    </row>
    <row r="37" spans="1:5" x14ac:dyDescent="0.3">
      <c r="A37" s="116"/>
      <c r="B37" s="116"/>
    </row>
    <row r="38" spans="1:5" x14ac:dyDescent="0.3">
      <c r="A38" s="116"/>
      <c r="B38" s="116"/>
    </row>
    <row r="39" spans="1:5" x14ac:dyDescent="0.3">
      <c r="A39" s="116"/>
      <c r="B39" s="116"/>
    </row>
    <row r="40" spans="1:5" x14ac:dyDescent="0.3">
      <c r="A40" s="116"/>
      <c r="B40" s="116"/>
    </row>
    <row r="41" spans="1:5" x14ac:dyDescent="0.3">
      <c r="A41" s="116"/>
      <c r="B41" s="116"/>
    </row>
    <row r="42" spans="1:5" x14ac:dyDescent="0.3">
      <c r="A42" s="116"/>
      <c r="B42" s="116"/>
    </row>
    <row r="43" spans="1:5" x14ac:dyDescent="0.3">
      <c r="A43" s="116"/>
      <c r="B43" s="116"/>
    </row>
    <row r="48" spans="1:5" s="89" customFormat="1" x14ac:dyDescent="0.3">
      <c r="C48" s="82"/>
      <c r="D48" s="82"/>
      <c r="E48" s="82"/>
    </row>
    <row r="49" spans="1:5" s="89" customFormat="1" x14ac:dyDescent="0.3">
      <c r="A49" s="82"/>
      <c r="B49" s="82"/>
      <c r="C49" s="82"/>
      <c r="D49" s="82"/>
      <c r="E49" s="82"/>
    </row>
    <row r="50" spans="1:5" s="89" customFormat="1" x14ac:dyDescent="0.3">
      <c r="A50" s="82"/>
      <c r="B50" s="82"/>
      <c r="C50" s="82"/>
      <c r="D50" s="82"/>
      <c r="E50" s="8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69" customWidth="1"/>
    <col min="2" max="2" width="23.5" style="55" customWidth="1"/>
    <col min="3" max="11" width="10.375" style="55" customWidth="1"/>
    <col min="12" max="12" width="9.5" style="55" bestFit="1" customWidth="1"/>
    <col min="13" max="16384" width="7.75" style="55"/>
  </cols>
  <sheetData>
    <row r="1" spans="1:13" s="31" customFormat="1" x14ac:dyDescent="0.3">
      <c r="A1" s="27" t="s">
        <v>21</v>
      </c>
      <c r="B1" s="28"/>
      <c r="C1" s="28"/>
      <c r="D1" s="29"/>
      <c r="E1" s="29"/>
      <c r="F1" s="28"/>
      <c r="G1" s="28"/>
      <c r="H1" s="28"/>
      <c r="I1" s="30"/>
      <c r="J1" s="30"/>
      <c r="K1" s="30"/>
    </row>
    <row r="2" spans="1:13" s="31" customFormat="1" x14ac:dyDescent="0.3">
      <c r="A2" s="32"/>
      <c r="B2" s="28"/>
      <c r="C2" s="30"/>
      <c r="D2" s="33">
        <f>A23</f>
        <v>0</v>
      </c>
      <c r="E2" s="33">
        <f>A25</f>
        <v>0</v>
      </c>
      <c r="F2" s="30"/>
      <c r="G2" s="30"/>
      <c r="H2" s="34"/>
      <c r="I2" s="30"/>
      <c r="J2" s="30"/>
      <c r="K2" s="30"/>
      <c r="L2" s="11" t="s">
        <v>0</v>
      </c>
    </row>
    <row r="3" spans="1:13" s="31" customFormat="1" x14ac:dyDescent="0.3">
      <c r="A3" s="12" t="s">
        <v>22</v>
      </c>
      <c r="B3" s="30"/>
      <c r="C3" s="30"/>
      <c r="D3" s="30"/>
      <c r="E3" s="30"/>
      <c r="F3" s="30"/>
      <c r="G3" s="30"/>
      <c r="H3" s="35" t="s">
        <v>12</v>
      </c>
      <c r="I3" s="30"/>
      <c r="J3" s="30"/>
      <c r="K3" s="30"/>
    </row>
    <row r="4" spans="1:13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</row>
    <row r="5" spans="1:13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VLOOKUP(M5,Alapa!$G$2:$H$22,2)</f>
        <v>#N/A</v>
      </c>
      <c r="G5" s="47"/>
      <c r="H5" s="38" t="s">
        <v>16</v>
      </c>
      <c r="I5" s="48" t="str">
        <f>IF(Alapa!$N$2=0," ",Alapa!$N$2)</f>
        <v xml:space="preserve"> </v>
      </c>
      <c r="J5" s="49"/>
      <c r="K5" s="30"/>
      <c r="L5" s="1" t="s">
        <v>2</v>
      </c>
      <c r="M5" s="16">
        <v>1</v>
      </c>
    </row>
    <row r="6" spans="1:13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</row>
    <row r="7" spans="1:13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</row>
    <row r="8" spans="1:13" ht="40.5" x14ac:dyDescent="0.3">
      <c r="A8" s="70" t="s">
        <v>17</v>
      </c>
      <c r="B8" s="71" t="s">
        <v>13</v>
      </c>
      <c r="C8" s="72" t="s">
        <v>23</v>
      </c>
      <c r="D8" s="72" t="s">
        <v>24</v>
      </c>
      <c r="E8" s="72" t="s">
        <v>18</v>
      </c>
      <c r="F8" s="72" t="s">
        <v>19</v>
      </c>
      <c r="G8" s="72" t="s">
        <v>25</v>
      </c>
      <c r="H8" s="72" t="s">
        <v>26</v>
      </c>
      <c r="I8" s="72" t="s">
        <v>27</v>
      </c>
      <c r="J8" s="72" t="s">
        <v>20</v>
      </c>
      <c r="K8" s="73" t="s">
        <v>28</v>
      </c>
    </row>
    <row r="9" spans="1:13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3" x14ac:dyDescent="0.3">
      <c r="A10" s="59" t="s">
        <v>29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3" x14ac:dyDescent="0.3">
      <c r="A11" s="14"/>
      <c r="B11" s="60"/>
      <c r="C11" s="61"/>
      <c r="D11" s="15"/>
      <c r="E11" s="15"/>
      <c r="F11" s="62">
        <f>D11-E11</f>
        <v>0</v>
      </c>
      <c r="G11" s="15"/>
      <c r="H11" s="15"/>
      <c r="I11" s="15"/>
      <c r="J11" s="15"/>
      <c r="K11" s="63"/>
    </row>
    <row r="12" spans="1:13" x14ac:dyDescent="0.3">
      <c r="A12" s="14"/>
      <c r="B12" s="60"/>
      <c r="C12" s="61"/>
      <c r="D12" s="15"/>
      <c r="E12" s="15"/>
      <c r="F12" s="62">
        <f>D12-E12</f>
        <v>0</v>
      </c>
      <c r="G12" s="15"/>
      <c r="H12" s="15"/>
      <c r="I12" s="15"/>
      <c r="J12" s="15"/>
      <c r="K12" s="63"/>
    </row>
    <row r="13" spans="1:13" x14ac:dyDescent="0.3">
      <c r="A13" s="14"/>
      <c r="B13" s="60"/>
      <c r="C13" s="61"/>
      <c r="D13" s="15"/>
      <c r="E13" s="15"/>
      <c r="F13" s="62">
        <f>D13-E13</f>
        <v>0</v>
      </c>
      <c r="G13" s="15"/>
      <c r="H13" s="15"/>
      <c r="I13" s="15"/>
      <c r="J13" s="15"/>
      <c r="K13" s="63"/>
    </row>
    <row r="14" spans="1:13" x14ac:dyDescent="0.3">
      <c r="A14" s="74"/>
      <c r="B14" s="75"/>
      <c r="C14" s="76" t="s">
        <v>14</v>
      </c>
      <c r="D14" s="77">
        <f t="shared" ref="D14:I14" si="0">SUM(D11:D13)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8"/>
      <c r="K14" s="64">
        <f>SUM(K11:K13)</f>
        <v>0</v>
      </c>
    </row>
    <row r="15" spans="1:13" x14ac:dyDescent="0.3">
      <c r="A15" s="59" t="s">
        <v>30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3" x14ac:dyDescent="0.3">
      <c r="A16" s="14"/>
      <c r="B16" s="60"/>
      <c r="C16" s="61"/>
      <c r="D16" s="15"/>
      <c r="E16" s="15"/>
      <c r="F16" s="62">
        <f>D16-E16</f>
        <v>0</v>
      </c>
      <c r="G16" s="15"/>
      <c r="H16" s="15"/>
      <c r="I16" s="15"/>
      <c r="J16" s="15"/>
      <c r="K16" s="63"/>
    </row>
    <row r="17" spans="1:11" x14ac:dyDescent="0.3">
      <c r="A17" s="14"/>
      <c r="B17" s="60"/>
      <c r="C17" s="61"/>
      <c r="D17" s="15"/>
      <c r="E17" s="15"/>
      <c r="F17" s="62">
        <f>D17-E17</f>
        <v>0</v>
      </c>
      <c r="G17" s="15"/>
      <c r="H17" s="15"/>
      <c r="I17" s="15"/>
      <c r="J17" s="15"/>
      <c r="K17" s="63"/>
    </row>
    <row r="18" spans="1:11" x14ac:dyDescent="0.3">
      <c r="A18" s="14"/>
      <c r="B18" s="60"/>
      <c r="C18" s="61"/>
      <c r="D18" s="15"/>
      <c r="E18" s="15"/>
      <c r="F18" s="62">
        <f>D18-E18</f>
        <v>0</v>
      </c>
      <c r="G18" s="15"/>
      <c r="H18" s="15"/>
      <c r="I18" s="15"/>
      <c r="J18" s="15"/>
      <c r="K18" s="63"/>
    </row>
    <row r="19" spans="1:11" x14ac:dyDescent="0.3">
      <c r="A19" s="74"/>
      <c r="B19" s="75"/>
      <c r="C19" s="76" t="s">
        <v>14</v>
      </c>
      <c r="D19" s="77">
        <f t="shared" ref="D19:I19" si="1">SUM(D16:D18)</f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8"/>
      <c r="K19" s="64">
        <f>SUM(K16:K18)</f>
        <v>0</v>
      </c>
    </row>
    <row r="20" spans="1:11" ht="17.25" thickBot="1" x14ac:dyDescent="0.35">
      <c r="A20" s="65" t="s">
        <v>15</v>
      </c>
      <c r="B20" s="66"/>
      <c r="C20" s="66"/>
      <c r="D20" s="67">
        <f t="shared" ref="D20:I20" si="2">D19*D14</f>
        <v>0</v>
      </c>
      <c r="E20" s="67">
        <f t="shared" si="2"/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8"/>
      <c r="K20" s="79">
        <f>K19*K14</f>
        <v>0</v>
      </c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3">
      <c r="A22" s="18" t="s">
        <v>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3">
      <c r="A23" s="1"/>
      <c r="B23" s="19"/>
      <c r="C23" s="20"/>
      <c r="D23" s="21"/>
      <c r="E23" s="21"/>
      <c r="F23" s="21"/>
      <c r="G23" s="21"/>
      <c r="H23" s="21"/>
      <c r="I23" s="21"/>
      <c r="J23" s="21"/>
      <c r="K23" s="21"/>
    </row>
    <row r="24" spans="1:11" x14ac:dyDescent="0.3">
      <c r="A24" s="22" t="s">
        <v>4</v>
      </c>
      <c r="B24" s="23"/>
      <c r="C24" s="2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"/>
      <c r="B25" s="24"/>
      <c r="C25" s="24"/>
      <c r="D25" s="25"/>
      <c r="E25" s="25"/>
      <c r="F25" s="25"/>
      <c r="G25" s="25"/>
      <c r="H25" s="25"/>
      <c r="I25" s="25"/>
      <c r="J25" s="25"/>
      <c r="K25" s="25"/>
    </row>
    <row r="26" spans="1:11" x14ac:dyDescent="0.3">
      <c r="A26" s="26"/>
      <c r="B26" s="26"/>
      <c r="C26" s="23"/>
      <c r="D26" s="13"/>
      <c r="E26" s="13"/>
      <c r="F26" s="13"/>
      <c r="G26" s="13"/>
      <c r="H26" s="13"/>
      <c r="I26" s="13"/>
      <c r="J26" s="13"/>
      <c r="K26" s="13"/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KM-FII-10-3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2021-09-22T14:01:51Z</dcterms:modified>
</cp:coreProperties>
</file>