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14EE85CF-286C-41E2-B75E-227616A9A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4" r:id="rId1"/>
    <sheet name="KM-AII-10-3" sheetId="12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4" l="1"/>
  <c r="B5" i="14"/>
  <c r="A20" i="14"/>
  <c r="K6" i="14"/>
  <c r="J6" i="14"/>
  <c r="I6" i="14"/>
  <c r="K5" i="14"/>
  <c r="J5" i="14"/>
  <c r="I5" i="14"/>
  <c r="K4" i="14"/>
  <c r="J4" i="14"/>
  <c r="I4" i="14"/>
  <c r="B7" i="14"/>
  <c r="B6" i="14"/>
  <c r="B4" i="14"/>
  <c r="D3" i="14"/>
  <c r="I5" i="12" l="1"/>
  <c r="G5" i="12"/>
  <c r="G4" i="12"/>
  <c r="B5" i="12"/>
  <c r="B4" i="12"/>
  <c r="H25" i="12" l="1"/>
  <c r="F24" i="12"/>
  <c r="I24" i="12" s="1"/>
  <c r="F23" i="12"/>
  <c r="I23" i="12" s="1"/>
  <c r="I22" i="12"/>
  <c r="F22" i="12"/>
  <c r="I21" i="12"/>
  <c r="F21" i="12"/>
  <c r="F20" i="12"/>
  <c r="I20" i="12" s="1"/>
  <c r="F19" i="12"/>
  <c r="I19" i="12" s="1"/>
  <c r="I18" i="12"/>
  <c r="F18" i="12"/>
  <c r="I17" i="12"/>
  <c r="F17" i="12"/>
  <c r="F16" i="12"/>
  <c r="I16" i="12" s="1"/>
  <c r="F15" i="12"/>
  <c r="I15" i="12" s="1"/>
  <c r="I14" i="12"/>
  <c r="F14" i="12"/>
  <c r="I13" i="12"/>
  <c r="F13" i="12"/>
  <c r="F12" i="12"/>
  <c r="I12" i="12" s="1"/>
  <c r="F11" i="12"/>
  <c r="I11" i="12" s="1"/>
  <c r="I10" i="12"/>
  <c r="F10" i="12"/>
  <c r="I9" i="12"/>
  <c r="F9" i="12"/>
  <c r="F25" i="12" s="1"/>
  <c r="E2" i="12"/>
  <c r="D2" i="12"/>
  <c r="I25" i="12" l="1"/>
</calcChain>
</file>

<file path=xl/sharedStrings.xml><?xml version="1.0" encoding="utf-8"?>
<sst xmlns="http://schemas.openxmlformats.org/spreadsheetml/2006/main" count="51" uniqueCount="41">
  <si>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</si>
  <si>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</si>
  <si>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</si>
  <si>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</si>
  <si>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</si>
  <si>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</si>
  <si>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</si>
  <si>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</si>
  <si>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</si>
  <si>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</si>
  <si>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</si>
  <si>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</si>
  <si>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KM-AII-10-3</t>
  </si>
  <si>
    <t>TÁRGYI ESZKÖZÖK ÁLLOMÁNYVÁLTOZÁSA / TÁRGYÉVI NÖVEKEDÉS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</si>
  <si>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</si>
  <si>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</si>
  <si>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</si>
  <si>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</si>
  <si>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</si>
  <si>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</si>
  <si>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</si>
  <si>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</si>
  <si>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</si>
  <si>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ÖSSZESEN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</si>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</sst>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_-* #,##0\ _F_t_._-;\-* #,##0\ _F_t_._-;_-* &quot;-&quot;??\ _F_t_._-;_-@_-"/>
    <numFmt numFmtId="168" formatCode="#\ ##0"/>
  </numFmts>
  <fonts count="43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56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5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2" fillId="0" borderId="0">
      <alignment horizontal="left" vertical="center"/>
    </xf>
    <xf numFmtId="0" fontId="24" fillId="0" borderId="0"/>
    <xf numFmtId="0" fontId="24" fillId="0" borderId="0"/>
    <xf numFmtId="0" fontId="1" fillId="0" borderId="0"/>
    <xf numFmtId="0" fontId="9" fillId="0" borderId="0"/>
    <xf numFmtId="166" fontId="25" fillId="0" borderId="0" applyFont="0" applyFill="0" applyBorder="0" applyAlignment="0" applyProtection="0"/>
    <xf numFmtId="0" fontId="31" fillId="0" borderId="0"/>
  </cellStyleXfs>
  <cellXfs count="107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8" fillId="2" borderId="0" xfId="5" applyFont="1" applyFill="1" applyAlignment="1">
      <alignment horizontal="left"/>
    </xf>
    <xf numFmtId="0" fontId="19" fillId="2" borderId="0" xfId="5" applyFont="1" applyFill="1"/>
    <xf numFmtId="0" fontId="20" fillId="2" borderId="0" xfId="5" applyFont="1" applyFill="1"/>
    <xf numFmtId="0" fontId="19" fillId="3" borderId="0" xfId="5" applyFont="1" applyFill="1"/>
    <xf numFmtId="0" fontId="21" fillId="2" borderId="0" xfId="5" applyFont="1" applyFill="1"/>
    <xf numFmtId="0" fontId="4" fillId="3" borderId="0" xfId="1" applyFont="1" applyFill="1"/>
    <xf numFmtId="0" fontId="18" fillId="2" borderId="0" xfId="5" applyFont="1" applyFill="1"/>
    <xf numFmtId="0" fontId="5" fillId="2" borderId="2" xfId="7" applyFont="1" applyFill="1" applyBorder="1" applyAlignment="1">
      <alignment horizontal="left" vertical="top"/>
    </xf>
    <xf numFmtId="0" fontId="5" fillId="2" borderId="3" xfId="7" applyFont="1" applyFill="1" applyBorder="1" applyAlignment="1">
      <alignment horizontal="left" vertical="top"/>
    </xf>
    <xf numFmtId="0" fontId="19" fillId="2" borderId="4" xfId="5" applyFont="1" applyFill="1" applyBorder="1"/>
    <xf numFmtId="0" fontId="5" fillId="2" borderId="3" xfId="8" applyFont="1" applyFill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>
      <alignment horizontal="left"/>
    </xf>
    <xf numFmtId="0" fontId="19" fillId="3" borderId="0" xfId="5" applyFont="1" applyFill="1" applyBorder="1"/>
    <xf numFmtId="14" fontId="5" fillId="2" borderId="3" xfId="7" applyNumberFormat="1" applyFont="1" applyFill="1" applyBorder="1" applyAlignment="1">
      <alignment horizontal="left" vertical="top"/>
    </xf>
    <xf numFmtId="0" fontId="5" fillId="2" borderId="4" xfId="0" applyFont="1" applyFill="1" applyBorder="1"/>
    <xf numFmtId="0" fontId="5" fillId="2" borderId="0" xfId="7" applyFont="1" applyFill="1" applyBorder="1" applyAlignment="1">
      <alignment horizontal="left" vertical="top"/>
    </xf>
    <xf numFmtId="0" fontId="5" fillId="2" borderId="5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6" fillId="2" borderId="0" xfId="8" applyFont="1" applyFill="1" applyBorder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/>
      <protection hidden="1"/>
    </xf>
    <xf numFmtId="0" fontId="6" fillId="2" borderId="0" xfId="8" applyFont="1" applyFill="1" applyBorder="1" applyAlignment="1" applyProtection="1">
      <alignment horizontal="centerContinuous"/>
      <protection hidden="1"/>
    </xf>
    <xf numFmtId="0" fontId="6" fillId="2" borderId="0" xfId="8" applyFont="1" applyFill="1" applyAlignment="1" applyProtection="1">
      <alignment horizontal="centerContinuous"/>
      <protection hidden="1"/>
    </xf>
    <xf numFmtId="0" fontId="6" fillId="2" borderId="0" xfId="8" applyFont="1" applyFill="1" applyBorder="1" applyAlignment="1" applyProtection="1">
      <alignment horizontal="right"/>
      <protection hidden="1"/>
    </xf>
    <xf numFmtId="0" fontId="23" fillId="3" borderId="0" xfId="0" applyFont="1" applyFill="1"/>
    <xf numFmtId="0" fontId="5" fillId="6" borderId="0" xfId="0" applyFont="1" applyFill="1" applyAlignment="1">
      <alignment horizontal="center"/>
    </xf>
    <xf numFmtId="0" fontId="19" fillId="0" borderId="0" xfId="5" applyFont="1" applyFill="1"/>
    <xf numFmtId="0" fontId="5" fillId="0" borderId="0" xfId="9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19" fillId="0" borderId="0" xfId="4" applyFont="1" applyFill="1"/>
    <xf numFmtId="0" fontId="18" fillId="0" borderId="6" xfId="8" applyFont="1" applyBorder="1" applyAlignment="1">
      <alignment vertical="center"/>
    </xf>
    <xf numFmtId="0" fontId="23" fillId="0" borderId="6" xfId="8" applyFont="1" applyBorder="1" applyAlignment="1">
      <alignment horizontal="centerContinuous" vertical="center"/>
    </xf>
    <xf numFmtId="0" fontId="23" fillId="0" borderId="6" xfId="8" applyFont="1" applyBorder="1" applyAlignment="1">
      <alignment horizontal="centerContinuous" vertical="center" wrapText="1"/>
    </xf>
    <xf numFmtId="167" fontId="23" fillId="0" borderId="6" xfId="13" applyNumberFormat="1" applyFont="1" applyBorder="1" applyAlignment="1">
      <alignment horizontal="centerContinuous" vertical="center" wrapText="1"/>
    </xf>
    <xf numFmtId="167" fontId="23" fillId="0" borderId="6" xfId="13" applyNumberFormat="1" applyFont="1" applyFill="1" applyBorder="1" applyAlignment="1">
      <alignment horizontal="center" vertical="center" wrapText="1"/>
    </xf>
    <xf numFmtId="0" fontId="26" fillId="3" borderId="6" xfId="8" applyFont="1" applyFill="1" applyBorder="1">
      <alignment horizontal="left" vertical="center"/>
    </xf>
    <xf numFmtId="0" fontId="27" fillId="3" borderId="6" xfId="8" applyFont="1" applyFill="1" applyBorder="1" applyAlignment="1">
      <alignment horizontal="left" vertical="center" wrapText="1"/>
    </xf>
    <xf numFmtId="14" fontId="27" fillId="3" borderId="6" xfId="8" applyNumberFormat="1" applyFont="1" applyFill="1" applyBorder="1" applyAlignment="1" applyProtection="1">
      <alignment horizontal="center" vertical="center"/>
      <protection locked="0"/>
    </xf>
    <xf numFmtId="167" fontId="27" fillId="3" borderId="6" xfId="13" applyNumberFormat="1" applyFont="1" applyFill="1" applyBorder="1" applyAlignment="1" applyProtection="1">
      <alignment horizontal="right" vertical="center"/>
      <protection locked="0"/>
    </xf>
    <xf numFmtId="3" fontId="27" fillId="2" borderId="6" xfId="13" applyNumberFormat="1" applyFont="1" applyFill="1" applyBorder="1" applyAlignment="1">
      <alignment horizontal="right" vertical="center"/>
    </xf>
    <xf numFmtId="167" fontId="27" fillId="3" borderId="6" xfId="13" applyNumberFormat="1" applyFont="1" applyFill="1" applyBorder="1" applyAlignment="1">
      <alignment horizontal="right" vertical="center"/>
    </xf>
    <xf numFmtId="3" fontId="27" fillId="3" borderId="6" xfId="13" applyNumberFormat="1" applyFont="1" applyFill="1" applyBorder="1" applyAlignment="1">
      <alignment horizontal="right" vertical="center"/>
    </xf>
    <xf numFmtId="0" fontId="28" fillId="2" borderId="6" xfId="8" applyFont="1" applyFill="1" applyBorder="1">
      <alignment horizontal="left" vertical="center"/>
    </xf>
    <xf numFmtId="0" fontId="29" fillId="2" borderId="6" xfId="8" applyFont="1" applyFill="1" applyBorder="1">
      <alignment horizontal="left" vertical="center"/>
    </xf>
    <xf numFmtId="3" fontId="29" fillId="6" borderId="6" xfId="8" applyNumberFormat="1" applyFont="1" applyFill="1" applyBorder="1" applyAlignment="1">
      <alignment horizontal="center" vertical="center"/>
    </xf>
    <xf numFmtId="3" fontId="30" fillId="7" borderId="6" xfId="13" applyNumberFormat="1" applyFont="1" applyFill="1" applyBorder="1" applyAlignment="1">
      <alignment horizontal="right" vertical="center"/>
    </xf>
    <xf numFmtId="3" fontId="30" fillId="8" borderId="6" xfId="13" applyNumberFormat="1" applyFont="1" applyFill="1" applyBorder="1" applyAlignment="1">
      <alignment horizontal="right" vertical="center"/>
    </xf>
    <xf numFmtId="0" fontId="32" fillId="5" borderId="0" xfId="14" applyFont="1" applyFill="1" applyAlignment="1">
      <alignment vertical="top"/>
    </xf>
    <xf numFmtId="0" fontId="33" fillId="4" borderId="0" xfId="14" applyFont="1" applyFill="1" applyAlignment="1">
      <alignment vertical="top" wrapText="1"/>
    </xf>
    <xf numFmtId="0" fontId="36" fillId="0" borderId="0" xfId="14" applyFont="1"/>
    <xf numFmtId="0" fontId="37" fillId="5" borderId="0" xfId="14" applyFont="1" applyFill="1" applyAlignment="1">
      <alignment horizontal="center" vertical="top" wrapText="1"/>
    </xf>
    <xf numFmtId="0" fontId="38" fillId="0" borderId="0" xfId="14" applyFont="1"/>
    <xf numFmtId="0" fontId="33" fillId="4" borderId="0" xfId="14" applyFont="1" applyFill="1"/>
    <xf numFmtId="0" fontId="37" fillId="5" borderId="0" xfId="14" applyFont="1" applyFill="1" applyAlignment="1">
      <alignment horizontal="right"/>
    </xf>
    <xf numFmtId="0" fontId="32" fillId="5" borderId="0" xfId="14" applyFont="1" applyFill="1" applyAlignment="1">
      <alignment horizontal="center"/>
    </xf>
    <xf numFmtId="14" fontId="32" fillId="0" borderId="0" xfId="14" applyNumberFormat="1" applyFont="1" applyAlignment="1">
      <alignment horizontal="center" vertical="top" wrapText="1"/>
    </xf>
    <xf numFmtId="0" fontId="34" fillId="4" borderId="0" xfId="14" applyFont="1" applyFill="1"/>
    <xf numFmtId="0" fontId="16" fillId="4" borderId="0" xfId="14" applyFont="1" applyFill="1"/>
    <xf numFmtId="0" fontId="39" fillId="5" borderId="1" xfId="14" applyFont="1" applyFill="1" applyBorder="1" applyAlignment="1">
      <alignment horizontal="left" vertical="top"/>
    </xf>
    <xf numFmtId="168" fontId="39" fillId="0" borderId="1" xfId="14" applyNumberFormat="1" applyFont="1" applyBorder="1" applyAlignment="1">
      <alignment horizontal="left" vertical="top" wrapText="1"/>
    </xf>
    <xf numFmtId="0" fontId="39" fillId="5" borderId="1" xfId="14" applyFont="1" applyFill="1" applyBorder="1" applyAlignment="1">
      <alignment horizontal="center" vertical="top"/>
    </xf>
    <xf numFmtId="0" fontId="33" fillId="0" borderId="0" xfId="14" applyFont="1"/>
    <xf numFmtId="0" fontId="34" fillId="4" borderId="7" xfId="14" applyFont="1" applyFill="1" applyBorder="1" applyAlignment="1" applyProtection="1">
      <alignment horizontal="center"/>
      <protection locked="0" hidden="1"/>
    </xf>
    <xf numFmtId="0" fontId="33" fillId="4" borderId="0" xfId="14" applyFont="1" applyFill="1" applyAlignment="1">
      <alignment horizontal="left"/>
    </xf>
    <xf numFmtId="168" fontId="39" fillId="4" borderId="1" xfId="14" applyNumberFormat="1" applyFont="1" applyFill="1" applyBorder="1" applyAlignment="1">
      <alignment horizontal="left"/>
    </xf>
    <xf numFmtId="168" fontId="32" fillId="0" borderId="1" xfId="14" applyNumberFormat="1" applyFont="1" applyBorder="1" applyAlignment="1">
      <alignment horizontal="right"/>
    </xf>
    <xf numFmtId="0" fontId="32" fillId="0" borderId="0" xfId="14" applyFont="1" applyAlignment="1">
      <alignment horizontal="left"/>
    </xf>
    <xf numFmtId="0" fontId="32" fillId="0" borderId="0" xfId="14" applyFont="1"/>
    <xf numFmtId="0" fontId="39" fillId="0" borderId="1" xfId="14" applyFont="1" applyBorder="1" applyAlignment="1">
      <alignment horizontal="left" vertical="top"/>
    </xf>
    <xf numFmtId="168" fontId="40" fillId="4" borderId="1" xfId="14" applyNumberFormat="1" applyFont="1" applyFill="1" applyBorder="1" applyAlignment="1">
      <alignment horizontal="left"/>
    </xf>
    <xf numFmtId="168" fontId="32" fillId="0" borderId="0" xfId="14" applyNumberFormat="1" applyFont="1" applyAlignment="1">
      <alignment horizontal="center"/>
    </xf>
    <xf numFmtId="0" fontId="39" fillId="5" borderId="0" xfId="14" applyFont="1" applyFill="1" applyAlignment="1">
      <alignment horizontal="left"/>
    </xf>
    <xf numFmtId="0" fontId="39" fillId="0" borderId="0" xfId="14" applyFont="1" applyAlignment="1">
      <alignment horizontal="left"/>
    </xf>
    <xf numFmtId="168" fontId="32" fillId="0" borderId="0" xfId="14" applyNumberFormat="1" applyFont="1" applyAlignment="1">
      <alignment horizontal="center" wrapText="1"/>
    </xf>
    <xf numFmtId="0" fontId="39" fillId="5" borderId="0" xfId="14" applyFont="1" applyFill="1" applyAlignment="1">
      <alignment horizontal="left" vertical="center"/>
    </xf>
    <xf numFmtId="0" fontId="35" fillId="0" borderId="0" xfId="14" applyFont="1" applyAlignment="1">
      <alignment vertical="top" wrapText="1"/>
    </xf>
    <xf numFmtId="0" fontId="39" fillId="0" borderId="0" xfId="14" applyFont="1"/>
    <xf numFmtId="0" fontId="34" fillId="5" borderId="0" xfId="14" applyFont="1" applyFill="1" applyAlignment="1">
      <alignment wrapText="1"/>
    </xf>
    <xf numFmtId="0" fontId="41" fillId="0" borderId="0" xfId="14" applyFont="1" applyAlignment="1">
      <alignment horizontal="justify" vertical="top"/>
    </xf>
    <xf numFmtId="0" fontId="41" fillId="4" borderId="0" xfId="14" applyFont="1" applyFill="1" applyAlignment="1">
      <alignment horizontal="justify" vertical="top" wrapText="1"/>
    </xf>
    <xf numFmtId="0" fontId="39" fillId="0" borderId="0" xfId="14" applyFont="1" applyAlignment="1">
      <alignment horizontal="left" vertical="center"/>
    </xf>
    <xf numFmtId="0" fontId="34" fillId="5" borderId="0" xfId="14" applyFont="1" applyFill="1" applyAlignment="1">
      <alignment vertical="center" wrapText="1"/>
    </xf>
    <xf numFmtId="168" fontId="42" fillId="0" borderId="0" xfId="14" applyNumberFormat="1" applyFont="1" applyAlignment="1">
      <alignment horizontal="left" vertical="top"/>
    </xf>
    <xf numFmtId="0" fontId="34" fillId="5" borderId="0" xfId="14" applyFont="1" applyFill="1" applyAlignment="1">
      <alignment vertical="center"/>
    </xf>
    <xf numFmtId="164" fontId="33" fillId="5" borderId="1" xfId="14" applyNumberFormat="1" applyFont="1" applyFill="1" applyBorder="1" applyAlignment="1">
      <alignment vertical="top" wrapText="1"/>
    </xf>
    <xf numFmtId="0" fontId="33" fillId="5" borderId="1" xfId="14" applyFont="1" applyFill="1" applyBorder="1" applyAlignment="1">
      <alignment horizontal="left" vertical="top" wrapText="1"/>
    </xf>
    <xf numFmtId="168" fontId="32" fillId="0" borderId="8" xfId="14" applyNumberFormat="1" applyFont="1" applyBorder="1" applyAlignment="1">
      <alignment horizontal="center"/>
    </xf>
    <xf numFmtId="168" fontId="32" fillId="0" borderId="9" xfId="14" applyNumberFormat="1" applyFont="1" applyBorder="1" applyAlignment="1">
      <alignment horizontal="center"/>
    </xf>
  </cellXfs>
  <cellStyles count="15">
    <cellStyle name="Ezres 2" xfId="13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11" xfId="11" xr:uid="{00000000-0005-0000-0000-000004000000}"/>
    <cellStyle name="Normál 2 2" xfId="1" xr:uid="{00000000-0005-0000-0000-000005000000}"/>
    <cellStyle name="Normál 2 5" xfId="12" xr:uid="{00000000-0005-0000-0000-000006000000}"/>
    <cellStyle name="Normál 2_JAVÍTÁS KM-AII_2011_Targyi_eszkozok" xfId="4" xr:uid="{00000000-0005-0000-0000-000007000000}"/>
    <cellStyle name="Normál 3" xfId="6" xr:uid="{00000000-0005-0000-0000-000008000000}"/>
    <cellStyle name="Normál 3 2" xfId="10" xr:uid="{00000000-0005-0000-0000-000009000000}"/>
    <cellStyle name="Normál 4" xfId="14" xr:uid="{00000000-0005-0000-0000-00000A000000}"/>
    <cellStyle name="Normál 5" xfId="3" xr:uid="{00000000-0005-0000-0000-00000B000000}"/>
    <cellStyle name="Normál_Dunacargo - forgalmi - A 2004-2005-05-25" xfId="7" xr:uid="{00000000-0005-0000-0000-00000C000000}"/>
    <cellStyle name="Normál_Munka1" xfId="9" xr:uid="{00000000-0005-0000-0000-00000D000000}"/>
    <cellStyle name="Normál_MUNKALAP" xfId="8" xr:uid="{00000000-0005-0000-0000-00000E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D61D-4D9A-42FF-A832-1C3338ECE18E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67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25</v>
      </c>
      <c r="B1" s="69" t="s">
        <v>5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26</v>
      </c>
      <c r="B3" s="70"/>
      <c r="C3" s="73" t="s">
        <v>7</v>
      </c>
      <c r="D3" s="74" t="str">
        <f>IF(Alapa!F12=0,"",Alapa!F12)</f>
        <v/>
      </c>
      <c r="E3" s="70"/>
      <c r="F3" s="70"/>
      <c r="H3" s="75" t="s">
        <v>2</v>
      </c>
      <c r="I3" s="76" t="s">
        <v>27</v>
      </c>
    </row>
    <row r="4" spans="1:11" ht="16.5" customHeight="1" x14ac:dyDescent="0.3">
      <c r="A4" s="77" t="s">
        <v>6</v>
      </c>
      <c r="B4" s="78">
        <f>Alapa!C17</f>
        <v>0</v>
      </c>
      <c r="C4" s="79" t="s">
        <v>28</v>
      </c>
      <c r="D4" s="79" t="s">
        <v>29</v>
      </c>
      <c r="E4" s="80"/>
      <c r="F4" s="80"/>
      <c r="H4" s="81">
        <v>1</v>
      </c>
      <c r="I4" s="82" t="str">
        <f>IF(Alapa!F2=0,"",Alapa!F2)</f>
        <v/>
      </c>
      <c r="J4" s="82" t="str">
        <f>IF(Alapa!G2=0,"",Alapa!G2)</f>
        <v/>
      </c>
      <c r="K4" s="82" t="str">
        <f>IF(Alapa!H2=0,"",Alapa!H2)</f>
        <v/>
      </c>
    </row>
    <row r="5" spans="1:11" ht="16.5" customHeight="1" x14ac:dyDescent="0.3">
      <c r="A5" s="77" t="s">
        <v>30</v>
      </c>
      <c r="B5" s="83">
        <f>Alapa!C15</f>
        <v>0</v>
      </c>
      <c r="C5" s="84"/>
      <c r="D5" s="84"/>
      <c r="E5" s="85" t="s">
        <v>31</v>
      </c>
      <c r="F5" s="80"/>
      <c r="I5" s="82" t="str">
        <f>IF(Alapa!F3=0,"",Alapa!F3)</f>
        <v/>
      </c>
      <c r="J5" s="82" t="str">
        <f>IF(Alapa!G3=0,"",Alapa!G3)</f>
        <v/>
      </c>
      <c r="K5" s="82" t="str">
        <f>IF(Alapa!H3=0,"",Alapa!H3)</f>
        <v/>
      </c>
    </row>
    <row r="6" spans="1:11" ht="16.5" customHeight="1" x14ac:dyDescent="0.3">
      <c r="A6" s="77" t="s">
        <v>2</v>
      </c>
      <c r="B6" s="78" t="str">
        <f>IFERROR(VLOOKUP(H4,Alapa!$G$2:$H$22,2,FALSE),"")</f>
        <v/>
      </c>
      <c r="C6" s="105"/>
      <c r="D6" s="106"/>
      <c r="E6" s="86" t="s">
        <v>32</v>
      </c>
      <c r="F6" s="80"/>
      <c r="I6" s="82" t="str">
        <f>IF(Alapa!F4=0,"",Alapa!F4)</f>
        <v/>
      </c>
      <c r="J6" s="82" t="str">
        <f>IF(Alapa!G4=0,"",Alapa!G4)</f>
        <v/>
      </c>
      <c r="K6" s="82" t="str">
        <f>IF(Alapa!H4=0,"",Alapa!H4)</f>
        <v/>
      </c>
    </row>
    <row r="7" spans="1:11" ht="16.5" customHeight="1" x14ac:dyDescent="0.3">
      <c r="A7" s="87" t="s">
        <v>33</v>
      </c>
      <c r="B7" s="78" t="str">
        <f>IF(Alapa!O2=0,"",Alapa!O2)</f>
        <v/>
      </c>
      <c r="C7" s="84"/>
      <c r="D7" s="84"/>
      <c r="E7" s="85" t="s">
        <v>34</v>
      </c>
      <c r="F7" s="80"/>
    </row>
    <row r="8" spans="1:11" ht="16.5" customHeight="1" x14ac:dyDescent="0.3">
      <c r="A8" s="77" t="s">
        <v>35</v>
      </c>
      <c r="B8" s="88"/>
      <c r="C8" s="84"/>
      <c r="D8" s="84"/>
      <c r="E8" s="85" t="s">
        <v>36</v>
      </c>
      <c r="F8" s="80"/>
    </row>
    <row r="9" spans="1:11" ht="16.5" customHeight="1" x14ac:dyDescent="0.3">
      <c r="A9" s="77" t="s">
        <v>11</v>
      </c>
      <c r="B9" s="78" t="str">
        <f>IF(Alapa!N2=0,"",Alapa!N2)</f>
        <v/>
      </c>
      <c r="C9" s="84"/>
      <c r="D9" s="84"/>
      <c r="E9" s="85" t="s">
        <v>37</v>
      </c>
      <c r="F9" s="80"/>
    </row>
    <row r="10" spans="1:11" x14ac:dyDescent="0.3">
      <c r="A10" s="89"/>
      <c r="B10" s="90" t="s">
        <v>38</v>
      </c>
      <c r="C10" s="80"/>
      <c r="D10" s="80"/>
      <c r="E10" s="80"/>
      <c r="F10" s="80"/>
    </row>
    <row r="11" spans="1:11" x14ac:dyDescent="0.3">
      <c r="A11" s="89"/>
      <c r="B11" s="90" t="s">
        <v>24</v>
      </c>
      <c r="C11" s="80"/>
      <c r="D11" s="80"/>
      <c r="E11" s="91"/>
      <c r="F11" s="80"/>
    </row>
    <row r="12" spans="1:11" x14ac:dyDescent="0.3">
      <c r="A12" s="92"/>
      <c r="B12" s="93" t="s">
        <v>39</v>
      </c>
      <c r="C12" s="80"/>
      <c r="D12" s="80"/>
      <c r="E12" s="91"/>
      <c r="F12" s="80"/>
    </row>
    <row r="13" spans="1:11" ht="16.5" customHeight="1" x14ac:dyDescent="0.3">
      <c r="A13" s="66" t="s">
        <v>8</v>
      </c>
      <c r="B13" s="94" t="s">
        <v>40</v>
      </c>
      <c r="C13" s="80"/>
      <c r="D13" s="80"/>
      <c r="E13" s="85"/>
      <c r="F13" s="80"/>
    </row>
    <row r="14" spans="1:11" ht="16.5" customHeight="1" x14ac:dyDescent="0.3">
      <c r="A14" s="66" t="s">
        <v>9</v>
      </c>
      <c r="B14" s="94" t="s">
        <v>40</v>
      </c>
      <c r="C14" s="80"/>
      <c r="D14" s="80"/>
      <c r="E14" s="85"/>
      <c r="F14" s="80"/>
    </row>
    <row r="15" spans="1:11" ht="16.5" customHeight="1" x14ac:dyDescent="0.3">
      <c r="A15" s="66" t="s">
        <v>10</v>
      </c>
      <c r="B15" s="94" t="s">
        <v>40</v>
      </c>
      <c r="C15" s="80"/>
      <c r="D15" s="80"/>
      <c r="E15" s="80"/>
      <c r="F15" s="80"/>
    </row>
    <row r="16" spans="1:11" ht="16.5" customHeight="1" x14ac:dyDescent="0.3">
      <c r="A16" s="95" t="s">
        <v>3</v>
      </c>
      <c r="B16" s="96"/>
      <c r="C16" s="80"/>
      <c r="D16" s="80"/>
      <c r="E16" s="80"/>
      <c r="F16" s="80"/>
    </row>
    <row r="17" spans="1:6" x14ac:dyDescent="0.3">
      <c r="A17" s="97"/>
      <c r="B17" s="98"/>
      <c r="C17" s="80"/>
      <c r="D17" s="80"/>
      <c r="E17" s="80"/>
      <c r="F17" s="80"/>
    </row>
    <row r="18" spans="1:6" ht="16.5" customHeight="1" x14ac:dyDescent="0.3">
      <c r="A18" s="99" t="s">
        <v>4</v>
      </c>
      <c r="B18" s="100"/>
      <c r="C18" s="80"/>
      <c r="D18" s="80"/>
      <c r="E18" s="80"/>
      <c r="F18" s="80"/>
    </row>
    <row r="19" spans="1:6" x14ac:dyDescent="0.3">
      <c r="A19" s="97"/>
      <c r="B19" s="98"/>
      <c r="C19" s="80"/>
      <c r="D19" s="80"/>
      <c r="E19" s="80"/>
      <c r="F19" s="80"/>
    </row>
    <row r="20" spans="1:6" ht="16.5" customHeight="1" x14ac:dyDescent="0.3">
      <c r="A20" s="101">
        <f>Alapa!U95</f>
        <v>0</v>
      </c>
      <c r="B20" s="102"/>
      <c r="C20" s="80"/>
      <c r="D20" s="80"/>
      <c r="E20" s="80"/>
      <c r="F20" s="80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zoomScaleNormal="100" workbookViewId="0">
      <selection activeCell="J5" sqref="J5:K5"/>
    </sheetView>
  </sheetViews>
  <sheetFormatPr defaultRowHeight="16.5" x14ac:dyDescent="0.3"/>
  <cols>
    <col min="1" max="1" width="11.375" style="14" customWidth="1"/>
    <col min="2" max="2" width="28" style="14" customWidth="1"/>
    <col min="3" max="3" width="13.75" style="14" customWidth="1"/>
    <col min="4" max="4" width="14.625" style="14" customWidth="1"/>
    <col min="5" max="6" width="12.875" style="14" customWidth="1"/>
    <col min="7" max="7" width="16" style="14" customWidth="1"/>
    <col min="8" max="8" width="13.75" style="14" customWidth="1"/>
    <col min="9" max="9" width="14.5" style="14" customWidth="1"/>
    <col min="10" max="13" width="11.5" style="14" customWidth="1"/>
    <col min="14" max="16384" width="9" style="14"/>
  </cols>
  <sheetData>
    <row r="1" spans="1:13" x14ac:dyDescent="0.3">
      <c r="A1" s="11" t="s">
        <v>12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A28</f>
        <v>0</v>
      </c>
      <c r="E2" s="15">
        <f>A30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13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11</v>
      </c>
      <c r="I5" s="25" t="str">
        <f>IF(Alapa!$N$2=0," ",Alapa!$N$2)</f>
        <v xml:space="preserve"> </v>
      </c>
      <c r="J5" s="35" t="s">
        <v>2</v>
      </c>
      <c r="K5" s="36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x14ac:dyDescent="0.3">
      <c r="A7" s="30"/>
      <c r="B7" s="30"/>
      <c r="C7" s="30"/>
      <c r="D7" s="31"/>
      <c r="E7" s="32"/>
      <c r="F7" s="33"/>
      <c r="G7" s="33"/>
      <c r="H7" s="33"/>
      <c r="I7" s="34"/>
    </row>
    <row r="8" spans="1:13" ht="49.5" x14ac:dyDescent="0.3">
      <c r="A8" s="49" t="s">
        <v>14</v>
      </c>
      <c r="B8" s="50" t="s">
        <v>15</v>
      </c>
      <c r="C8" s="51" t="s">
        <v>16</v>
      </c>
      <c r="D8" s="52" t="s">
        <v>17</v>
      </c>
      <c r="E8" s="52" t="s">
        <v>18</v>
      </c>
      <c r="F8" s="53" t="s">
        <v>19</v>
      </c>
      <c r="G8" s="53" t="s">
        <v>20</v>
      </c>
      <c r="H8" s="53" t="s">
        <v>21</v>
      </c>
      <c r="I8" s="53" t="s">
        <v>22</v>
      </c>
    </row>
    <row r="9" spans="1:13" x14ac:dyDescent="0.3">
      <c r="A9" s="54"/>
      <c r="B9" s="55"/>
      <c r="C9" s="56"/>
      <c r="D9" s="57"/>
      <c r="E9" s="57"/>
      <c r="F9" s="58">
        <f>SUM(D9:E9)</f>
        <v>0</v>
      </c>
      <c r="G9" s="59"/>
      <c r="H9" s="59"/>
      <c r="I9" s="58">
        <f>F9-H9</f>
        <v>0</v>
      </c>
    </row>
    <row r="10" spans="1:13" x14ac:dyDescent="0.3">
      <c r="A10" s="54"/>
      <c r="B10" s="55"/>
      <c r="C10" s="56"/>
      <c r="D10" s="57"/>
      <c r="E10" s="57"/>
      <c r="F10" s="58">
        <f t="shared" ref="F10:F24" si="0">SUM(D10:E10)</f>
        <v>0</v>
      </c>
      <c r="G10" s="59"/>
      <c r="H10" s="59"/>
      <c r="I10" s="58">
        <f t="shared" ref="I10:I24" si="1">F10-H10</f>
        <v>0</v>
      </c>
    </row>
    <row r="11" spans="1:13" x14ac:dyDescent="0.3">
      <c r="A11" s="54"/>
      <c r="B11" s="55"/>
      <c r="C11" s="56"/>
      <c r="D11" s="57"/>
      <c r="E11" s="57"/>
      <c r="F11" s="58">
        <f t="shared" si="0"/>
        <v>0</v>
      </c>
      <c r="G11" s="59"/>
      <c r="H11" s="59"/>
      <c r="I11" s="58">
        <f t="shared" si="1"/>
        <v>0</v>
      </c>
    </row>
    <row r="12" spans="1:13" x14ac:dyDescent="0.3">
      <c r="A12" s="54"/>
      <c r="B12" s="55"/>
      <c r="C12" s="56"/>
      <c r="D12" s="57"/>
      <c r="E12" s="57"/>
      <c r="F12" s="58">
        <f t="shared" si="0"/>
        <v>0</v>
      </c>
      <c r="G12" s="59"/>
      <c r="H12" s="59"/>
      <c r="I12" s="58">
        <f t="shared" si="1"/>
        <v>0</v>
      </c>
    </row>
    <row r="13" spans="1:13" x14ac:dyDescent="0.3">
      <c r="A13" s="54"/>
      <c r="B13" s="55"/>
      <c r="C13" s="56"/>
      <c r="D13" s="57"/>
      <c r="E13" s="57"/>
      <c r="F13" s="58">
        <f t="shared" si="0"/>
        <v>0</v>
      </c>
      <c r="G13" s="59"/>
      <c r="H13" s="59"/>
      <c r="I13" s="58">
        <f t="shared" si="1"/>
        <v>0</v>
      </c>
    </row>
    <row r="14" spans="1:13" x14ac:dyDescent="0.3">
      <c r="A14" s="54"/>
      <c r="B14" s="55"/>
      <c r="C14" s="56"/>
      <c r="D14" s="57"/>
      <c r="E14" s="57"/>
      <c r="F14" s="58">
        <f t="shared" si="0"/>
        <v>0</v>
      </c>
      <c r="G14" s="59"/>
      <c r="H14" s="59"/>
      <c r="I14" s="58">
        <f t="shared" si="1"/>
        <v>0</v>
      </c>
    </row>
    <row r="15" spans="1:13" x14ac:dyDescent="0.3">
      <c r="A15" s="54"/>
      <c r="B15" s="55"/>
      <c r="C15" s="56"/>
      <c r="D15" s="57"/>
      <c r="E15" s="57"/>
      <c r="F15" s="58">
        <f t="shared" si="0"/>
        <v>0</v>
      </c>
      <c r="G15" s="59"/>
      <c r="H15" s="59"/>
      <c r="I15" s="58">
        <f t="shared" si="1"/>
        <v>0</v>
      </c>
    </row>
    <row r="16" spans="1:13" x14ac:dyDescent="0.3">
      <c r="A16" s="54"/>
      <c r="B16" s="55"/>
      <c r="C16" s="56"/>
      <c r="D16" s="57"/>
      <c r="E16" s="57"/>
      <c r="F16" s="58">
        <f t="shared" si="0"/>
        <v>0</v>
      </c>
      <c r="G16" s="59"/>
      <c r="H16" s="59"/>
      <c r="I16" s="58">
        <f t="shared" si="1"/>
        <v>0</v>
      </c>
    </row>
    <row r="17" spans="1:9" x14ac:dyDescent="0.3">
      <c r="A17" s="54"/>
      <c r="B17" s="55"/>
      <c r="C17" s="56"/>
      <c r="D17" s="57"/>
      <c r="E17" s="57"/>
      <c r="F17" s="58">
        <f t="shared" si="0"/>
        <v>0</v>
      </c>
      <c r="G17" s="60"/>
      <c r="H17" s="59"/>
      <c r="I17" s="58">
        <f t="shared" si="1"/>
        <v>0</v>
      </c>
    </row>
    <row r="18" spans="1:9" x14ac:dyDescent="0.3">
      <c r="A18" s="54"/>
      <c r="B18" s="55"/>
      <c r="C18" s="56"/>
      <c r="D18" s="57"/>
      <c r="E18" s="57"/>
      <c r="F18" s="58">
        <f t="shared" si="0"/>
        <v>0</v>
      </c>
      <c r="G18" s="59"/>
      <c r="H18" s="59"/>
      <c r="I18" s="58">
        <f t="shared" si="1"/>
        <v>0</v>
      </c>
    </row>
    <row r="19" spans="1:9" x14ac:dyDescent="0.3">
      <c r="A19" s="54"/>
      <c r="B19" s="55"/>
      <c r="C19" s="56"/>
      <c r="D19" s="57"/>
      <c r="E19" s="57"/>
      <c r="F19" s="58">
        <f t="shared" si="0"/>
        <v>0</v>
      </c>
      <c r="G19" s="59"/>
      <c r="H19" s="59"/>
      <c r="I19" s="58">
        <f t="shared" si="1"/>
        <v>0</v>
      </c>
    </row>
    <row r="20" spans="1:9" x14ac:dyDescent="0.3">
      <c r="A20" s="54"/>
      <c r="B20" s="55"/>
      <c r="C20" s="56"/>
      <c r="D20" s="57"/>
      <c r="E20" s="57"/>
      <c r="F20" s="58">
        <f t="shared" si="0"/>
        <v>0</v>
      </c>
      <c r="G20" s="59"/>
      <c r="H20" s="59"/>
      <c r="I20" s="58">
        <f t="shared" si="1"/>
        <v>0</v>
      </c>
    </row>
    <row r="21" spans="1:9" x14ac:dyDescent="0.3">
      <c r="A21" s="54"/>
      <c r="B21" s="55"/>
      <c r="C21" s="56"/>
      <c r="D21" s="57"/>
      <c r="E21" s="57"/>
      <c r="F21" s="58">
        <f t="shared" si="0"/>
        <v>0</v>
      </c>
      <c r="G21" s="59"/>
      <c r="H21" s="59"/>
      <c r="I21" s="58">
        <f t="shared" si="1"/>
        <v>0</v>
      </c>
    </row>
    <row r="22" spans="1:9" x14ac:dyDescent="0.3">
      <c r="A22" s="54"/>
      <c r="B22" s="55"/>
      <c r="C22" s="56"/>
      <c r="D22" s="57"/>
      <c r="E22" s="57"/>
      <c r="F22" s="58">
        <f t="shared" si="0"/>
        <v>0</v>
      </c>
      <c r="G22" s="59"/>
      <c r="H22" s="59"/>
      <c r="I22" s="58">
        <f t="shared" si="1"/>
        <v>0</v>
      </c>
    </row>
    <row r="23" spans="1:9" x14ac:dyDescent="0.3">
      <c r="A23" s="54"/>
      <c r="B23" s="55"/>
      <c r="C23" s="56"/>
      <c r="D23" s="57"/>
      <c r="E23" s="57"/>
      <c r="F23" s="58">
        <f t="shared" si="0"/>
        <v>0</v>
      </c>
      <c r="G23" s="59"/>
      <c r="H23" s="59"/>
      <c r="I23" s="58">
        <f t="shared" si="1"/>
        <v>0</v>
      </c>
    </row>
    <row r="24" spans="1:9" x14ac:dyDescent="0.3">
      <c r="A24" s="54"/>
      <c r="B24" s="55"/>
      <c r="C24" s="56"/>
      <c r="D24" s="57"/>
      <c r="E24" s="57"/>
      <c r="F24" s="58">
        <f t="shared" si="0"/>
        <v>0</v>
      </c>
      <c r="G24" s="59"/>
      <c r="H24" s="59"/>
      <c r="I24" s="58">
        <f t="shared" si="1"/>
        <v>0</v>
      </c>
    </row>
    <row r="25" spans="1:9" ht="18" x14ac:dyDescent="0.3">
      <c r="A25" s="61"/>
      <c r="B25" s="62" t="s">
        <v>23</v>
      </c>
      <c r="C25" s="63"/>
      <c r="D25" s="64"/>
      <c r="E25" s="64"/>
      <c r="F25" s="65">
        <f>SUM(F9:F24)</f>
        <v>0</v>
      </c>
      <c r="G25" s="64"/>
      <c r="H25" s="65">
        <f>SUM(H9:H24)</f>
        <v>0</v>
      </c>
      <c r="I25" s="65">
        <f>SUM(I9:I24)</f>
        <v>0</v>
      </c>
    </row>
    <row r="26" spans="1:9" x14ac:dyDescent="0.3">
      <c r="A26" s="48"/>
      <c r="B26" s="48"/>
      <c r="C26" s="48"/>
      <c r="D26" s="48"/>
      <c r="E26" s="48"/>
      <c r="F26" s="48"/>
      <c r="G26" s="48"/>
      <c r="H26" s="48"/>
      <c r="I26" s="48"/>
    </row>
    <row r="27" spans="1:9" x14ac:dyDescent="0.3">
      <c r="A27" s="38" t="s">
        <v>3</v>
      </c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1"/>
      <c r="B28" s="40"/>
      <c r="C28" s="41"/>
      <c r="D28" s="42"/>
      <c r="E28" s="42"/>
      <c r="F28" s="42"/>
      <c r="G28" s="42"/>
      <c r="H28" s="42"/>
      <c r="I28" s="42"/>
    </row>
    <row r="29" spans="1:9" x14ac:dyDescent="0.3">
      <c r="A29" s="43" t="s">
        <v>4</v>
      </c>
      <c r="B29" s="44"/>
      <c r="C29" s="44"/>
      <c r="D29" s="45"/>
      <c r="E29" s="45"/>
      <c r="F29" s="45"/>
      <c r="G29" s="45"/>
      <c r="H29" s="45"/>
      <c r="I29" s="45"/>
    </row>
    <row r="30" spans="1:9" x14ac:dyDescent="0.3">
      <c r="A30" s="1"/>
      <c r="B30" s="46"/>
      <c r="C30" s="46"/>
      <c r="D30" s="47"/>
      <c r="E30" s="47"/>
      <c r="F30" s="47"/>
      <c r="G30" s="47"/>
      <c r="H30" s="47"/>
      <c r="I30" s="47"/>
    </row>
    <row r="31" spans="1:9" x14ac:dyDescent="0.3">
      <c r="A31" s="37"/>
      <c r="B31" s="37"/>
      <c r="C31" s="37"/>
      <c r="D31" s="37"/>
      <c r="E31" s="37"/>
      <c r="F31" s="37"/>
      <c r="G31" s="37"/>
      <c r="H31" s="37"/>
      <c r="I31" s="3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KM-AII-10-3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v.1.22.12.0.0#2022-05-06</dc:description>
  <cp:lastModifiedBy>Zsigmond Gábor</cp:lastModifiedBy>
  <cp:lastPrinted>2020-04-14T09:44:33Z</cp:lastPrinted>
  <dcterms:created xsi:type="dcterms:W3CDTF">2019-08-30T11:41:03Z</dcterms:created>
  <dcterms:modified xsi:type="dcterms:W3CDTF">2022-05-10T11:17:35Z</dcterms:modified>
</cp:coreProperties>
</file>